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7" r:id="rId1"/>
  </sheets>
  <calcPr calcId="145621"/>
</workbook>
</file>

<file path=xl/calcChain.xml><?xml version="1.0" encoding="utf-8"?>
<calcChain xmlns="http://schemas.openxmlformats.org/spreadsheetml/2006/main">
  <c r="G24" i="7" l="1"/>
  <c r="F24" i="7"/>
  <c r="E24" i="7"/>
  <c r="D24" i="7"/>
  <c r="G18" i="7"/>
  <c r="F18" i="7"/>
  <c r="E18" i="7"/>
  <c r="D18" i="7"/>
  <c r="G11" i="7"/>
  <c r="F11" i="7"/>
  <c r="E11" i="7"/>
  <c r="G9" i="7"/>
  <c r="F9" i="7"/>
  <c r="E9" i="7"/>
  <c r="D9" i="7"/>
  <c r="F25" i="7" l="1"/>
  <c r="G25" i="7"/>
  <c r="E25" i="7"/>
  <c r="D25" i="7"/>
</calcChain>
</file>

<file path=xl/sharedStrings.xml><?xml version="1.0" encoding="utf-8"?>
<sst xmlns="http://schemas.openxmlformats.org/spreadsheetml/2006/main" count="39" uniqueCount="39">
  <si>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</si>
  <si>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</si>
  <si>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</si>
  <si>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</si>
  <si>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</si>
  <si>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</si>
  <si>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</si>
  <si>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</si>
  <si>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</si>
  <si>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</si>
  <si>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</si>
  <si>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</si>
  <si>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</si>
  <si>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</si>
  <si>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</si>
  <si>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</si>
  <si>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</si>
  <si>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</si>
  <si>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</si>
  <si>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Рис припущенный</t>
  </si>
  <si>
    <t>Уплотненный полдник</t>
  </si>
  <si>
    <t>Борщ с капустой и картоф (щи из свеж.капусты)</t>
  </si>
  <si>
    <t>Хлеб ржано-пшеничный</t>
  </si>
  <si>
    <t>Компот из ягод</t>
  </si>
  <si>
    <t>Печенье</t>
  </si>
  <si>
    <t>Кофейный напиток с молоком (чай с сах)</t>
  </si>
  <si>
    <t xml:space="preserve">Чай с сахаром </t>
  </si>
  <si>
    <t>Суфле из кур (кура отв, мясо отв)</t>
  </si>
  <si>
    <t>Бутерброд с сыром</t>
  </si>
  <si>
    <t>я: Компот из яблок, гренки  с: Кефир (компот из яблок, печенье)</t>
  </si>
  <si>
    <t>155\11</t>
  </si>
  <si>
    <t>Салат из свежих помидоров и огурцов</t>
  </si>
  <si>
    <t>Рагу овощное с мясом (овощи туш, мясо отвар)</t>
  </si>
  <si>
    <t>Груша</t>
  </si>
  <si>
    <t>Икра кабачковая</t>
  </si>
  <si>
    <t>День 5</t>
  </si>
  <si>
    <t>Каша пшеничная вязкая (каша пшеничная, яйцо вар)</t>
  </si>
  <si>
    <r>
      <t xml:space="preserve">Меню на 18.09.2026 г.                           </t>
    </r>
    <r>
      <rPr>
        <sz val="11"/>
        <color theme="1" tint="0.14999847407452621"/>
        <rFont val="Calibri"/>
        <family val="2"/>
        <charset val="204"/>
        <scheme val="minor"/>
      </rPr>
      <t xml:space="preserve"> Утверждаю</t>
    </r>
  </si>
  <si>
    <t>И.Н. Тикка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</si>
</sst>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4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charset val="204"/>
      <scheme val="minor"/>
    </font>
    <font>
      <sz val="11"/>
      <color theme="1" tint="0.1499984740745262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3" fillId="0" borderId="0" xfId="0" applyFont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/>
    <xf numFmtId="0" fontId="1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10</xdr:col>
      <xdr:colOff>276434</xdr:colOff>
      <xdr:row>8</xdr:row>
      <xdr:rowOff>143104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762000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workbookViewId="0">
      <selection activeCell="I5" sqref="I5"/>
    </sheetView>
  </sheetViews>
  <sheetFormatPr defaultRowHeight="15" x14ac:dyDescent="0.25"/>
  <cols>
    <col min="1" max="1" width="8.5703125" customWidth="1"/>
    <col min="2" max="2" width="8" customWidth="1"/>
    <col min="3" max="3" width="23.14062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ht="15" customHeight="1" x14ac:dyDescent="0.3">
      <c r="A3" s="33" t="s">
        <v>37</v>
      </c>
      <c r="B3" s="33"/>
      <c r="C3" s="33"/>
      <c r="D3" s="33"/>
      <c r="E3" s="33"/>
      <c r="F3" s="33"/>
      <c r="G3" s="33"/>
      <c r="H3" s="7"/>
    </row>
    <row r="4" spans="1:8" x14ac:dyDescent="0.25">
      <c r="A4" s="36" t="s">
        <v>35</v>
      </c>
      <c r="B4" s="36"/>
      <c r="C4" s="36"/>
      <c r="D4" s="36"/>
      <c r="E4" s="36"/>
      <c r="F4" s="9"/>
      <c r="G4" s="11" t="s">
        <v>38</v>
      </c>
      <c r="H4" s="7"/>
    </row>
    <row r="5" spans="1:8" ht="39.75" customHeight="1" x14ac:dyDescent="0.25">
      <c r="A5" s="2" t="s">
        <v>0</v>
      </c>
      <c r="B5" s="2" t="s">
        <v>9</v>
      </c>
      <c r="C5" s="1" t="s">
        <v>1</v>
      </c>
      <c r="D5" s="12" t="s">
        <v>11</v>
      </c>
      <c r="E5" s="12" t="s">
        <v>12</v>
      </c>
      <c r="F5" s="12" t="s">
        <v>13</v>
      </c>
      <c r="G5" s="12" t="s">
        <v>14</v>
      </c>
      <c r="H5" s="7"/>
    </row>
    <row r="6" spans="1:8" ht="29.25" customHeight="1" x14ac:dyDescent="0.25">
      <c r="A6" s="26" t="s">
        <v>2</v>
      </c>
      <c r="B6" s="26" t="s">
        <v>15</v>
      </c>
      <c r="C6" s="17" t="s">
        <v>36</v>
      </c>
      <c r="D6" s="10">
        <v>150</v>
      </c>
      <c r="E6" s="3">
        <v>200</v>
      </c>
      <c r="F6" s="10">
        <v>116.6</v>
      </c>
      <c r="G6" s="10">
        <v>155.5</v>
      </c>
      <c r="H6" s="7"/>
    </row>
    <row r="7" spans="1:8" ht="27.75" customHeight="1" x14ac:dyDescent="0.25">
      <c r="A7" s="27"/>
      <c r="B7" s="27"/>
      <c r="C7" s="17" t="s">
        <v>25</v>
      </c>
      <c r="D7" s="10">
        <v>165</v>
      </c>
      <c r="E7" s="10">
        <v>185</v>
      </c>
      <c r="F7" s="10">
        <v>58.8</v>
      </c>
      <c r="G7" s="10">
        <v>65.900000000000006</v>
      </c>
      <c r="H7" s="7"/>
    </row>
    <row r="8" spans="1:8" ht="21" customHeight="1" x14ac:dyDescent="0.25">
      <c r="A8" s="27"/>
      <c r="B8" s="27"/>
      <c r="C8" s="15" t="s">
        <v>28</v>
      </c>
      <c r="D8" s="10">
        <v>35</v>
      </c>
      <c r="E8" s="3">
        <v>45</v>
      </c>
      <c r="F8" s="10">
        <v>108.3</v>
      </c>
      <c r="G8" s="10">
        <v>139.19999999999999</v>
      </c>
      <c r="H8" s="7"/>
    </row>
    <row r="9" spans="1:8" x14ac:dyDescent="0.25">
      <c r="A9" s="34" t="s">
        <v>8</v>
      </c>
      <c r="B9" s="35"/>
      <c r="C9" s="13"/>
      <c r="D9" s="14">
        <f>SUM(D6:D8)</f>
        <v>350</v>
      </c>
      <c r="E9" s="5">
        <f>SUM(E6:E8)</f>
        <v>430</v>
      </c>
      <c r="F9" s="14">
        <f>SUM(F6:F8)</f>
        <v>283.7</v>
      </c>
      <c r="G9" s="14">
        <f>SUM(G6:G8)</f>
        <v>360.6</v>
      </c>
      <c r="H9" s="7"/>
    </row>
    <row r="10" spans="1:8" ht="41.25" customHeight="1" x14ac:dyDescent="0.25">
      <c r="A10" s="18" t="s">
        <v>7</v>
      </c>
      <c r="B10" s="19" t="s">
        <v>16</v>
      </c>
      <c r="C10" s="20" t="s">
        <v>29</v>
      </c>
      <c r="D10" s="21" t="s">
        <v>30</v>
      </c>
      <c r="E10" s="22">
        <v>180</v>
      </c>
      <c r="F10" s="22">
        <v>70.2</v>
      </c>
      <c r="G10" s="22">
        <v>90.2</v>
      </c>
      <c r="H10" s="23"/>
    </row>
    <row r="11" spans="1:8" x14ac:dyDescent="0.25">
      <c r="A11" s="14" t="s">
        <v>10</v>
      </c>
      <c r="B11" s="14"/>
      <c r="C11" s="4"/>
      <c r="D11" s="14">
        <v>166</v>
      </c>
      <c r="E11" s="14">
        <f>E10</f>
        <v>180</v>
      </c>
      <c r="F11" s="14">
        <f>F10</f>
        <v>70.2</v>
      </c>
      <c r="G11" s="14">
        <f>G10</f>
        <v>90.2</v>
      </c>
      <c r="H11" s="7"/>
    </row>
    <row r="12" spans="1:8" ht="24.75" customHeight="1" x14ac:dyDescent="0.25">
      <c r="A12" s="26" t="s">
        <v>3</v>
      </c>
      <c r="B12" s="24" t="s">
        <v>17</v>
      </c>
      <c r="C12" s="15" t="s">
        <v>31</v>
      </c>
      <c r="D12" s="10">
        <v>40</v>
      </c>
      <c r="E12" s="10">
        <v>50</v>
      </c>
      <c r="F12" s="10">
        <v>25</v>
      </c>
      <c r="G12" s="10">
        <v>31.2</v>
      </c>
      <c r="H12" s="7"/>
    </row>
    <row r="13" spans="1:8" ht="27" customHeight="1" x14ac:dyDescent="0.25">
      <c r="A13" s="27"/>
      <c r="B13" s="25"/>
      <c r="C13" s="15" t="s">
        <v>21</v>
      </c>
      <c r="D13" s="10">
        <v>150</v>
      </c>
      <c r="E13" s="3">
        <v>180</v>
      </c>
      <c r="F13" s="10">
        <v>73.099999999999994</v>
      </c>
      <c r="G13" s="10">
        <v>87.7</v>
      </c>
      <c r="H13" s="7"/>
    </row>
    <row r="14" spans="1:8" ht="25.5" customHeight="1" x14ac:dyDescent="0.25">
      <c r="A14" s="27"/>
      <c r="B14" s="25"/>
      <c r="C14" s="15" t="s">
        <v>27</v>
      </c>
      <c r="D14" s="3">
        <v>50</v>
      </c>
      <c r="E14" s="3">
        <v>80</v>
      </c>
      <c r="F14" s="10">
        <v>148.5</v>
      </c>
      <c r="G14" s="10">
        <v>237.5</v>
      </c>
      <c r="H14" s="7"/>
    </row>
    <row r="15" spans="1:8" ht="24.75" customHeight="1" x14ac:dyDescent="0.25">
      <c r="A15" s="27"/>
      <c r="B15" s="25"/>
      <c r="C15" s="15" t="s">
        <v>19</v>
      </c>
      <c r="D15" s="10">
        <v>110</v>
      </c>
      <c r="E15" s="3">
        <v>130</v>
      </c>
      <c r="F15" s="10">
        <v>130.1</v>
      </c>
      <c r="G15" s="10">
        <v>153.69999999999999</v>
      </c>
      <c r="H15" s="7"/>
    </row>
    <row r="16" spans="1:8" ht="16.5" customHeight="1" x14ac:dyDescent="0.25">
      <c r="A16" s="27"/>
      <c r="B16" s="25"/>
      <c r="C16" s="15" t="s">
        <v>23</v>
      </c>
      <c r="D16" s="10">
        <v>180</v>
      </c>
      <c r="E16" s="3">
        <v>180</v>
      </c>
      <c r="F16" s="10">
        <v>25.4</v>
      </c>
      <c r="G16" s="10">
        <v>25.4</v>
      </c>
      <c r="H16" s="7"/>
    </row>
    <row r="17" spans="1:8" ht="18.75" customHeight="1" x14ac:dyDescent="0.25">
      <c r="A17" s="28"/>
      <c r="B17" s="29"/>
      <c r="C17" s="15" t="s">
        <v>22</v>
      </c>
      <c r="D17" s="10">
        <v>40</v>
      </c>
      <c r="E17" s="10">
        <v>50</v>
      </c>
      <c r="F17" s="10">
        <v>50</v>
      </c>
      <c r="G17" s="10">
        <v>97.8</v>
      </c>
      <c r="H17" s="7"/>
    </row>
    <row r="18" spans="1:8" x14ac:dyDescent="0.25">
      <c r="A18" s="14" t="s">
        <v>4</v>
      </c>
      <c r="B18" s="14"/>
      <c r="C18" s="4"/>
      <c r="D18" s="5">
        <f>SUM(D12:D17)</f>
        <v>570</v>
      </c>
      <c r="E18" s="5">
        <f>SUM(E12:E17)</f>
        <v>670</v>
      </c>
      <c r="F18" s="14">
        <f>SUM(F12:F17)</f>
        <v>452.09999999999997</v>
      </c>
      <c r="G18" s="14">
        <f>SUM(G12:G17)</f>
        <v>633.29999999999995</v>
      </c>
      <c r="H18" s="7"/>
    </row>
    <row r="19" spans="1:8" ht="19.5" customHeight="1" x14ac:dyDescent="0.25">
      <c r="A19" s="30" t="s">
        <v>20</v>
      </c>
      <c r="B19" s="24" t="s">
        <v>18</v>
      </c>
      <c r="C19" s="6" t="s">
        <v>34</v>
      </c>
      <c r="D19" s="3">
        <v>30</v>
      </c>
      <c r="E19" s="3">
        <v>50</v>
      </c>
      <c r="F19" s="10">
        <v>35.6</v>
      </c>
      <c r="G19" s="10">
        <v>59.3</v>
      </c>
      <c r="H19" s="7"/>
    </row>
    <row r="20" spans="1:8" ht="28.5" customHeight="1" x14ac:dyDescent="0.25">
      <c r="A20" s="31"/>
      <c r="B20" s="25"/>
      <c r="C20" s="6" t="s">
        <v>32</v>
      </c>
      <c r="D20" s="3">
        <v>165</v>
      </c>
      <c r="E20" s="3">
        <v>230</v>
      </c>
      <c r="F20" s="10">
        <v>238.7</v>
      </c>
      <c r="G20" s="10">
        <v>332.7</v>
      </c>
      <c r="H20" s="7"/>
    </row>
    <row r="21" spans="1:8" ht="17.25" customHeight="1" x14ac:dyDescent="0.25">
      <c r="A21" s="31"/>
      <c r="B21" s="25"/>
      <c r="C21" s="6" t="s">
        <v>26</v>
      </c>
      <c r="D21" s="10">
        <v>180</v>
      </c>
      <c r="E21" s="10">
        <v>180</v>
      </c>
      <c r="F21" s="10">
        <v>20.399999999999999</v>
      </c>
      <c r="G21" s="10">
        <v>20.399999999999999</v>
      </c>
      <c r="H21" s="7"/>
    </row>
    <row r="22" spans="1:8" ht="17.25" customHeight="1" x14ac:dyDescent="0.25">
      <c r="A22" s="31"/>
      <c r="B22" s="25"/>
      <c r="C22" s="6" t="s">
        <v>24</v>
      </c>
      <c r="D22" s="10">
        <v>20</v>
      </c>
      <c r="E22" s="10">
        <v>20</v>
      </c>
      <c r="F22" s="10">
        <v>83.2</v>
      </c>
      <c r="G22" s="10">
        <v>83.2</v>
      </c>
      <c r="H22" s="7"/>
    </row>
    <row r="23" spans="1:8" ht="17.25" customHeight="1" x14ac:dyDescent="0.25">
      <c r="A23" s="32"/>
      <c r="B23" s="25"/>
      <c r="C23" s="10" t="s">
        <v>33</v>
      </c>
      <c r="D23" s="10">
        <v>95</v>
      </c>
      <c r="E23" s="10">
        <v>100</v>
      </c>
      <c r="F23" s="10">
        <v>43.2</v>
      </c>
      <c r="G23" s="10">
        <v>45.5</v>
      </c>
      <c r="H23" s="7"/>
    </row>
    <row r="24" spans="1:8" x14ac:dyDescent="0.25">
      <c r="A24" s="14" t="s">
        <v>5</v>
      </c>
      <c r="B24" s="14"/>
      <c r="C24" s="4"/>
      <c r="D24" s="5">
        <f>SUM(D19:D23)</f>
        <v>490</v>
      </c>
      <c r="E24" s="5">
        <f>SUM(E19:E23)</f>
        <v>580</v>
      </c>
      <c r="F24" s="14">
        <f>SUM(F19:F23)</f>
        <v>421.09999999999997</v>
      </c>
      <c r="G24" s="14">
        <f>SUM(G19:G23)</f>
        <v>541.09999999999991</v>
      </c>
      <c r="H24" s="7"/>
    </row>
    <row r="25" spans="1:8" x14ac:dyDescent="0.25">
      <c r="A25" s="14" t="s">
        <v>6</v>
      </c>
      <c r="B25" s="14"/>
      <c r="C25" s="4"/>
      <c r="D25" s="5">
        <f>D9+D11+D18+D24</f>
        <v>1576</v>
      </c>
      <c r="E25" s="5">
        <f>E9+E11+E18+E24</f>
        <v>1860</v>
      </c>
      <c r="F25" s="14">
        <f>F9+F11+F18+F24</f>
        <v>1227.0999999999999</v>
      </c>
      <c r="G25" s="14">
        <f>G9+G11+G18+G24</f>
        <v>1625.1999999999998</v>
      </c>
      <c r="H25" s="7"/>
    </row>
    <row r="26" spans="1:8" x14ac:dyDescent="0.25">
      <c r="A26" s="16"/>
      <c r="B26" s="16"/>
      <c r="C26" s="16"/>
      <c r="D26" s="16"/>
      <c r="E26" s="16"/>
      <c r="F26" s="16"/>
      <c r="G26" s="16"/>
      <c r="H26" s="7"/>
    </row>
    <row r="27" spans="1:8" x14ac:dyDescent="0.25">
      <c r="A27" s="16"/>
      <c r="B27" s="16"/>
      <c r="C27" s="16"/>
      <c r="D27" s="16"/>
      <c r="E27" s="16"/>
      <c r="F27" s="16"/>
      <c r="G27" s="16"/>
      <c r="H27" s="7"/>
    </row>
    <row r="28" spans="1:8" x14ac:dyDescent="0.25">
      <c r="A28" s="16"/>
      <c r="B28" s="16"/>
      <c r="C28" s="16"/>
      <c r="D28" s="16"/>
      <c r="E28" s="16"/>
      <c r="F28" s="16"/>
      <c r="G28" s="16"/>
      <c r="H28" s="7"/>
    </row>
    <row r="29" spans="1:8" x14ac:dyDescent="0.25">
      <c r="A29" s="16"/>
      <c r="B29" s="16"/>
      <c r="C29" s="16"/>
      <c r="D29" s="16"/>
      <c r="E29" s="16"/>
      <c r="F29" s="16"/>
      <c r="G29" s="16"/>
      <c r="H29" s="7"/>
    </row>
    <row r="30" spans="1:8" x14ac:dyDescent="0.25">
      <c r="A30" s="16"/>
      <c r="B30" s="16"/>
      <c r="C30" s="16"/>
      <c r="D30" s="16"/>
      <c r="E30" s="16"/>
      <c r="F30" s="16"/>
      <c r="G30" s="16"/>
      <c r="H30" s="7"/>
    </row>
    <row r="31" spans="1:8" x14ac:dyDescent="0.25">
      <c r="A31" s="16"/>
      <c r="B31" s="16"/>
      <c r="C31" s="16"/>
      <c r="D31" s="16"/>
      <c r="E31" s="16"/>
      <c r="F31" s="16"/>
      <c r="G31" s="16"/>
      <c r="H31" s="7"/>
    </row>
    <row r="32" spans="1:8" x14ac:dyDescent="0.25">
      <c r="A32" s="7"/>
      <c r="B32" s="7"/>
      <c r="C32" s="7"/>
      <c r="D32" s="7"/>
      <c r="E32" s="7"/>
      <c r="F32" s="7"/>
      <c r="G32" s="7"/>
      <c r="H32" s="7"/>
    </row>
    <row r="33" spans="1:8" x14ac:dyDescent="0.25">
      <c r="A33" s="7"/>
      <c r="B33" s="7"/>
      <c r="C33" s="7"/>
      <c r="D33" s="7"/>
      <c r="E33" s="7"/>
      <c r="F33" s="7"/>
      <c r="G33" s="7"/>
      <c r="H33" s="7"/>
    </row>
    <row r="34" spans="1:8" x14ac:dyDescent="0.25">
      <c r="A34" s="7"/>
      <c r="B34" s="7"/>
      <c r="C34" s="7"/>
      <c r="D34" s="7"/>
      <c r="E34" s="7"/>
      <c r="F34" s="7"/>
      <c r="G34" s="7"/>
      <c r="H34" s="7"/>
    </row>
    <row r="35" spans="1:8" x14ac:dyDescent="0.25">
      <c r="A35" s="8"/>
      <c r="B35" s="8"/>
      <c r="C35" s="8"/>
      <c r="D35" s="8"/>
      <c r="E35" s="8"/>
      <c r="F35" s="8"/>
      <c r="G35" s="8"/>
      <c r="H35" s="8"/>
    </row>
    <row r="36" spans="1:8" x14ac:dyDescent="0.25">
      <c r="A36" s="8"/>
      <c r="B36" s="8"/>
      <c r="C36" s="8"/>
      <c r="D36" s="8"/>
      <c r="E36" s="8"/>
      <c r="F36" s="8"/>
      <c r="G36" s="8"/>
      <c r="H36" s="8"/>
    </row>
    <row r="37" spans="1:8" x14ac:dyDescent="0.25">
      <c r="A37" s="8"/>
      <c r="B37" s="8"/>
      <c r="C37" s="8"/>
      <c r="D37" s="8"/>
      <c r="E37" s="8"/>
      <c r="F37" s="8"/>
      <c r="G37" s="8"/>
      <c r="H37" s="8"/>
    </row>
  </sheetData>
  <mergeCells count="9">
    <mergeCell ref="A3:G3"/>
    <mergeCell ref="B6:B8"/>
    <mergeCell ref="A6:A8"/>
    <mergeCell ref="A9:B9"/>
    <mergeCell ref="A4:E4"/>
    <mergeCell ref="B19:B23"/>
    <mergeCell ref="A12:A17"/>
    <mergeCell ref="B12:B17"/>
    <mergeCell ref="A19:A23"/>
  </mergeCells>
  <pageMargins left="0.11811023622047245" right="0.11811023622047245" top="0.15748031496062992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2026-09-17T13:49:49Z</dcterms:modified>
</cp:coreProperties>
</file>