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9" sheetId="7" r:id="rId1"/>
  </sheets>
  <calcPr calcId="145621"/>
</workbook>
</file>

<file path=xl/calcChain.xml><?xml version="1.0" encoding="utf-8"?>
<calcChain xmlns="http://schemas.openxmlformats.org/spreadsheetml/2006/main">
  <c r="G25" i="7" l="1"/>
  <c r="F25" i="7"/>
  <c r="E25" i="7"/>
  <c r="D25" i="7"/>
  <c r="G18" i="7"/>
  <c r="F18" i="7"/>
  <c r="E18" i="7"/>
  <c r="D18" i="7"/>
  <c r="G10" i="7"/>
  <c r="F10" i="7"/>
  <c r="E10" i="7"/>
  <c r="G8" i="7"/>
  <c r="F8" i="7"/>
  <c r="E8" i="7"/>
  <c r="D8" i="7"/>
  <c r="F26" i="7" l="1"/>
  <c r="G26" i="7"/>
  <c r="E26" i="7"/>
  <c r="D26" i="7"/>
</calcChain>
</file>

<file path=xl/sharedStrings.xml><?xml version="1.0" encoding="utf-8"?>
<sst xmlns="http://schemas.openxmlformats.org/spreadsheetml/2006/main" count="40" uniqueCount="40">
  <si>
    <t>Прием пищи</t>
  </si>
  <si>
    <t>Наименование блюда</t>
  </si>
  <si>
    <t>Завтрак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</si>
  <si>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</si>
  <si>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</si>
  <si>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</si>
  <si>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</si>
  <si>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</si>
  <si>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</si>
  <si>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Хлеб пшеничный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</si>
  <si>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</si>
  <si>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</si>
  <si>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</si>
  <si>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</si>
  <si>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</si>
  <si>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</si>
  <si>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</si>
  <si>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</si>
  <si>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</si>
  <si>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</si>
  <si>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>Уплотненный полдник</t>
  </si>
  <si>
    <t>Икра свекольная</t>
  </si>
  <si>
    <t>Хлеб ржано-пшеничный</t>
  </si>
  <si>
    <t>Компот из кураги</t>
  </si>
  <si>
    <t>Печенье</t>
  </si>
  <si>
    <t>я: Компот из ягод, гренки             с: Кефир (компот из с\фр, печенье)</t>
  </si>
  <si>
    <t>Кофейный напиток с молоком (чай с сах)</t>
  </si>
  <si>
    <t xml:space="preserve">Чай с сахаром </t>
  </si>
  <si>
    <t>Суп из овощей с фрикадельками мясными</t>
  </si>
  <si>
    <t>Бутерброд с маслом (бутерброд с сыром)</t>
  </si>
  <si>
    <t>Яйцо вареное</t>
  </si>
  <si>
    <t>Суфле рыбное (рыба отв, говяд отв)</t>
  </si>
  <si>
    <t xml:space="preserve">Макароны отварные с сыром </t>
  </si>
  <si>
    <t>Пюре картофельное с морковью (картоф отв)</t>
  </si>
  <si>
    <t>165\11</t>
  </si>
  <si>
    <t>Каша вязкая "Дружба" молочная (каша пшеная без мол, яйцо вар)</t>
  </si>
  <si>
    <t>Салат из моркови с зел.горошком</t>
  </si>
  <si>
    <t>Слива</t>
  </si>
  <si>
    <r>
      <t xml:space="preserve">Меню на 27.08.2026 г.           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</si>
  <si>
    <t xml:space="preserve">День 9                                                                            И.Н. Тикка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</si>
</sst>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276434</xdr:colOff>
      <xdr:row>6</xdr:row>
      <xdr:rowOff>295504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581025"/>
          <a:ext cx="1495634" cy="1638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I4" sqref="I4"/>
    </sheetView>
  </sheetViews>
  <sheetFormatPr defaultRowHeight="15" x14ac:dyDescent="0.25"/>
  <cols>
    <col min="1" max="1" width="8.5703125" customWidth="1"/>
    <col min="2" max="2" width="8" customWidth="1"/>
    <col min="3" max="3" width="24.7109375" customWidth="1"/>
    <col min="4" max="4" width="7.28515625" customWidth="1"/>
    <col min="5" max="5" width="7.42578125" customWidth="1"/>
    <col min="6" max="7" width="8.28515625" customWidth="1"/>
    <col min="8" max="8" width="1.28515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3">
      <c r="A2" s="19" t="s">
        <v>38</v>
      </c>
      <c r="B2" s="19"/>
      <c r="C2" s="19"/>
      <c r="D2" s="19"/>
      <c r="E2" s="19"/>
      <c r="F2" s="19"/>
      <c r="G2" s="19"/>
      <c r="H2" s="1"/>
    </row>
    <row r="3" spans="1:8" ht="14.25" customHeight="1" x14ac:dyDescent="0.25">
      <c r="A3" s="20" t="s">
        <v>39</v>
      </c>
      <c r="B3" s="20"/>
      <c r="C3" s="20"/>
      <c r="D3" s="20"/>
      <c r="E3" s="20"/>
      <c r="F3" s="20"/>
      <c r="G3" s="20"/>
      <c r="H3" s="1"/>
    </row>
    <row r="4" spans="1:8" ht="37.5" customHeight="1" x14ac:dyDescent="0.25">
      <c r="A4" s="2" t="s">
        <v>0</v>
      </c>
      <c r="B4" s="2" t="s">
        <v>10</v>
      </c>
      <c r="C4" s="3" t="s">
        <v>1</v>
      </c>
      <c r="D4" s="4" t="s">
        <v>12</v>
      </c>
      <c r="E4" s="4" t="s">
        <v>13</v>
      </c>
      <c r="F4" s="4" t="s">
        <v>14</v>
      </c>
      <c r="G4" s="4" t="s">
        <v>15</v>
      </c>
      <c r="H4" s="1"/>
    </row>
    <row r="5" spans="1:8" ht="43.5" customHeight="1" x14ac:dyDescent="0.25">
      <c r="A5" s="17" t="s">
        <v>2</v>
      </c>
      <c r="B5" s="17" t="s">
        <v>16</v>
      </c>
      <c r="C5" s="5" t="s">
        <v>35</v>
      </c>
      <c r="D5" s="6">
        <v>145</v>
      </c>
      <c r="E5" s="7">
        <v>185</v>
      </c>
      <c r="F5" s="6">
        <v>149.5</v>
      </c>
      <c r="G5" s="6">
        <v>190.8</v>
      </c>
      <c r="H5" s="1"/>
    </row>
    <row r="6" spans="1:8" ht="24.75" customHeight="1" x14ac:dyDescent="0.25">
      <c r="A6" s="18"/>
      <c r="B6" s="18"/>
      <c r="C6" s="5" t="s">
        <v>26</v>
      </c>
      <c r="D6" s="6">
        <v>180</v>
      </c>
      <c r="E6" s="6">
        <v>180</v>
      </c>
      <c r="F6" s="6">
        <v>64.2</v>
      </c>
      <c r="G6" s="6">
        <v>70.7</v>
      </c>
      <c r="H6" s="1"/>
    </row>
    <row r="7" spans="1:8" ht="24" customHeight="1" x14ac:dyDescent="0.25">
      <c r="A7" s="18"/>
      <c r="B7" s="18"/>
      <c r="C7" s="5" t="s">
        <v>29</v>
      </c>
      <c r="D7" s="6">
        <v>25</v>
      </c>
      <c r="E7" s="6">
        <v>35</v>
      </c>
      <c r="F7" s="6">
        <v>70.400000000000006</v>
      </c>
      <c r="G7" s="6">
        <v>98.6</v>
      </c>
      <c r="H7" s="1"/>
    </row>
    <row r="8" spans="1:8" x14ac:dyDescent="0.25">
      <c r="A8" s="21" t="s">
        <v>8</v>
      </c>
      <c r="B8" s="22"/>
      <c r="C8" s="6"/>
      <c r="D8" s="8">
        <f>SUM(D5:D7)</f>
        <v>350</v>
      </c>
      <c r="E8" s="9">
        <f>SUM(E5:E7)</f>
        <v>400</v>
      </c>
      <c r="F8" s="8">
        <f>SUM(F5:F7)</f>
        <v>284.10000000000002</v>
      </c>
      <c r="G8" s="8">
        <f>SUM(G5:G7)</f>
        <v>360.1</v>
      </c>
      <c r="H8" s="1"/>
    </row>
    <row r="9" spans="1:8" ht="39.75" customHeight="1" x14ac:dyDescent="0.25">
      <c r="A9" s="10" t="s">
        <v>7</v>
      </c>
      <c r="B9" s="14" t="s">
        <v>17</v>
      </c>
      <c r="C9" s="11" t="s">
        <v>25</v>
      </c>
      <c r="D9" s="7" t="s">
        <v>34</v>
      </c>
      <c r="E9" s="7">
        <v>180</v>
      </c>
      <c r="F9" s="7">
        <v>70.599999999999994</v>
      </c>
      <c r="G9" s="7">
        <v>90.2</v>
      </c>
      <c r="H9" s="12"/>
    </row>
    <row r="10" spans="1:8" x14ac:dyDescent="0.25">
      <c r="A10" s="8" t="s">
        <v>11</v>
      </c>
      <c r="B10" s="8"/>
      <c r="C10" s="8"/>
      <c r="D10" s="8">
        <v>176</v>
      </c>
      <c r="E10" s="8">
        <f>E9</f>
        <v>180</v>
      </c>
      <c r="F10" s="8">
        <f>F9</f>
        <v>70.599999999999994</v>
      </c>
      <c r="G10" s="8">
        <f>G9</f>
        <v>90.2</v>
      </c>
      <c r="H10" s="1"/>
    </row>
    <row r="11" spans="1:8" ht="18" customHeight="1" x14ac:dyDescent="0.25">
      <c r="A11" s="17" t="s">
        <v>3</v>
      </c>
      <c r="B11" s="26" t="s">
        <v>18</v>
      </c>
      <c r="C11" s="13" t="s">
        <v>21</v>
      </c>
      <c r="D11" s="6">
        <v>30</v>
      </c>
      <c r="E11" s="6">
        <v>60</v>
      </c>
      <c r="F11" s="6">
        <v>35.700000000000003</v>
      </c>
      <c r="G11" s="6">
        <v>71.400000000000006</v>
      </c>
      <c r="H11" s="1"/>
    </row>
    <row r="12" spans="1:8" ht="29.25" customHeight="1" x14ac:dyDescent="0.25">
      <c r="A12" s="18"/>
      <c r="B12" s="27"/>
      <c r="C12" s="13" t="s">
        <v>28</v>
      </c>
      <c r="D12" s="6">
        <v>160</v>
      </c>
      <c r="E12" s="7">
        <v>180</v>
      </c>
      <c r="F12" s="6">
        <v>115.9</v>
      </c>
      <c r="G12" s="6">
        <v>130.19999999999999</v>
      </c>
      <c r="H12" s="1"/>
    </row>
    <row r="13" spans="1:8" ht="27" customHeight="1" x14ac:dyDescent="0.25">
      <c r="A13" s="18"/>
      <c r="B13" s="27"/>
      <c r="C13" s="13" t="s">
        <v>31</v>
      </c>
      <c r="D13" s="7">
        <v>60</v>
      </c>
      <c r="E13" s="7">
        <v>80</v>
      </c>
      <c r="F13" s="6">
        <v>75.099999999999994</v>
      </c>
      <c r="G13" s="6">
        <v>100.3</v>
      </c>
      <c r="H13" s="1"/>
    </row>
    <row r="14" spans="1:8" ht="29.25" customHeight="1" x14ac:dyDescent="0.25">
      <c r="A14" s="18"/>
      <c r="B14" s="27"/>
      <c r="C14" s="13" t="s">
        <v>33</v>
      </c>
      <c r="D14" s="6">
        <v>110</v>
      </c>
      <c r="E14" s="7">
        <v>150</v>
      </c>
      <c r="F14" s="6">
        <v>94.3</v>
      </c>
      <c r="G14" s="6">
        <v>128.6</v>
      </c>
      <c r="H14" s="1"/>
    </row>
    <row r="15" spans="1:8" ht="18" customHeight="1" x14ac:dyDescent="0.25">
      <c r="A15" s="18"/>
      <c r="B15" s="27"/>
      <c r="C15" s="13" t="s">
        <v>23</v>
      </c>
      <c r="D15" s="6">
        <v>160</v>
      </c>
      <c r="E15" s="7">
        <v>200</v>
      </c>
      <c r="F15" s="6">
        <v>53.6</v>
      </c>
      <c r="G15" s="6">
        <v>66.900000000000006</v>
      </c>
      <c r="H15" s="1"/>
    </row>
    <row r="16" spans="1:8" ht="17.25" customHeight="1" x14ac:dyDescent="0.25">
      <c r="A16" s="18"/>
      <c r="B16" s="27"/>
      <c r="C16" s="13" t="s">
        <v>9</v>
      </c>
      <c r="D16" s="6">
        <v>15</v>
      </c>
      <c r="E16" s="7">
        <v>15</v>
      </c>
      <c r="F16" s="6">
        <v>35.200000000000003</v>
      </c>
      <c r="G16" s="6">
        <v>35.200000000000003</v>
      </c>
      <c r="H16" s="1"/>
    </row>
    <row r="17" spans="1:8" ht="15.75" customHeight="1" x14ac:dyDescent="0.25">
      <c r="A17" s="28"/>
      <c r="B17" s="29"/>
      <c r="C17" s="13" t="s">
        <v>22</v>
      </c>
      <c r="D17" s="6">
        <v>40</v>
      </c>
      <c r="E17" s="6">
        <v>50</v>
      </c>
      <c r="F17" s="6">
        <v>78.2</v>
      </c>
      <c r="G17" s="6">
        <v>97.8</v>
      </c>
      <c r="H17" s="1"/>
    </row>
    <row r="18" spans="1:8" x14ac:dyDescent="0.25">
      <c r="A18" s="8" t="s">
        <v>4</v>
      </c>
      <c r="B18" s="8"/>
      <c r="C18" s="8"/>
      <c r="D18" s="9">
        <f>SUM(D11:D17)</f>
        <v>575</v>
      </c>
      <c r="E18" s="9">
        <f>SUM(E11:E17)</f>
        <v>735</v>
      </c>
      <c r="F18" s="8">
        <f>SUM(F11:F17)</f>
        <v>488</v>
      </c>
      <c r="G18" s="8">
        <f>SUM(G11:G17)</f>
        <v>630.4</v>
      </c>
      <c r="H18" s="1"/>
    </row>
    <row r="19" spans="1:8" ht="27" customHeight="1" x14ac:dyDescent="0.25">
      <c r="A19" s="23" t="s">
        <v>20</v>
      </c>
      <c r="B19" s="26" t="s">
        <v>19</v>
      </c>
      <c r="C19" s="13" t="s">
        <v>36</v>
      </c>
      <c r="D19" s="7">
        <v>40</v>
      </c>
      <c r="E19" s="7">
        <v>60</v>
      </c>
      <c r="F19" s="6">
        <v>35.6</v>
      </c>
      <c r="G19" s="6">
        <v>53.3</v>
      </c>
      <c r="H19" s="1"/>
    </row>
    <row r="20" spans="1:8" ht="19.5" customHeight="1" x14ac:dyDescent="0.25">
      <c r="A20" s="24"/>
      <c r="B20" s="27"/>
      <c r="C20" s="13" t="s">
        <v>30</v>
      </c>
      <c r="D20" s="7">
        <v>40</v>
      </c>
      <c r="E20" s="7">
        <v>40</v>
      </c>
      <c r="F20" s="6">
        <v>56.6</v>
      </c>
      <c r="G20" s="6">
        <v>56.6</v>
      </c>
      <c r="H20" s="1"/>
    </row>
    <row r="21" spans="1:8" ht="19.5" customHeight="1" x14ac:dyDescent="0.25">
      <c r="A21" s="24"/>
      <c r="B21" s="27"/>
      <c r="C21" s="13" t="s">
        <v>32</v>
      </c>
      <c r="D21" s="6">
        <v>135</v>
      </c>
      <c r="E21" s="6">
        <v>200</v>
      </c>
      <c r="F21" s="6">
        <v>187</v>
      </c>
      <c r="G21" s="6">
        <v>277</v>
      </c>
      <c r="H21" s="1"/>
    </row>
    <row r="22" spans="1:8" ht="15.75" customHeight="1" x14ac:dyDescent="0.25">
      <c r="A22" s="24"/>
      <c r="B22" s="27"/>
      <c r="C22" s="13" t="s">
        <v>27</v>
      </c>
      <c r="D22" s="6">
        <v>150</v>
      </c>
      <c r="E22" s="6">
        <v>200</v>
      </c>
      <c r="F22" s="6">
        <v>17</v>
      </c>
      <c r="G22" s="6">
        <v>22.6</v>
      </c>
      <c r="H22" s="1"/>
    </row>
    <row r="23" spans="1:8" ht="18" customHeight="1" x14ac:dyDescent="0.25">
      <c r="A23" s="24"/>
      <c r="B23" s="27"/>
      <c r="C23" s="13" t="s">
        <v>24</v>
      </c>
      <c r="D23" s="6">
        <v>20</v>
      </c>
      <c r="E23" s="6">
        <v>20</v>
      </c>
      <c r="F23" s="6">
        <v>83.2</v>
      </c>
      <c r="G23" s="6">
        <v>83.2</v>
      </c>
      <c r="H23" s="1"/>
    </row>
    <row r="24" spans="1:8" ht="18" customHeight="1" x14ac:dyDescent="0.25">
      <c r="A24" s="25"/>
      <c r="B24" s="27"/>
      <c r="C24" s="15" t="s">
        <v>37</v>
      </c>
      <c r="D24" s="6">
        <v>95</v>
      </c>
      <c r="E24" s="6">
        <v>100</v>
      </c>
      <c r="F24" s="6">
        <v>42.1</v>
      </c>
      <c r="G24" s="6">
        <v>44.3</v>
      </c>
      <c r="H24" s="1"/>
    </row>
    <row r="25" spans="1:8" x14ac:dyDescent="0.25">
      <c r="A25" s="8" t="s">
        <v>5</v>
      </c>
      <c r="B25" s="8"/>
      <c r="C25" s="8"/>
      <c r="D25" s="9">
        <f>SUM(D19:D24)</f>
        <v>480</v>
      </c>
      <c r="E25" s="9">
        <f>SUM(E19:E24)</f>
        <v>620</v>
      </c>
      <c r="F25" s="16">
        <f>SUM(F19:F24)</f>
        <v>421.5</v>
      </c>
      <c r="G25" s="8">
        <f>SUM(G19:G24)</f>
        <v>537</v>
      </c>
      <c r="H25" s="1"/>
    </row>
    <row r="26" spans="1:8" x14ac:dyDescent="0.25">
      <c r="A26" s="8" t="s">
        <v>6</v>
      </c>
      <c r="B26" s="8"/>
      <c r="C26" s="8"/>
      <c r="D26" s="9">
        <f>D8+D10+D18+D25</f>
        <v>1581</v>
      </c>
      <c r="E26" s="9">
        <f>E8+E10+E18+E25</f>
        <v>1935</v>
      </c>
      <c r="F26" s="8">
        <f>F8+F10+F18+F25</f>
        <v>1264.2</v>
      </c>
      <c r="G26" s="8">
        <f>G8+G10+G18+G25</f>
        <v>1617.7</v>
      </c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</sheetData>
  <mergeCells count="9">
    <mergeCell ref="A8:B8"/>
    <mergeCell ref="A19:A24"/>
    <mergeCell ref="B19:B24"/>
    <mergeCell ref="A11:A17"/>
    <mergeCell ref="B11:B17"/>
    <mergeCell ref="A2:G2"/>
    <mergeCell ref="A3:G3"/>
    <mergeCell ref="B5:B7"/>
    <mergeCell ref="A5:A7"/>
  </mergeCells>
  <pageMargins left="0.11811023622047245" right="0.11811023622047245" top="0.19685039370078741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2026-08-26T14:38:17Z</dcterms:modified>
</cp:coreProperties>
</file>