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5" sheetId="7" r:id="rId1"/>
  </sheets>
  <calcPr calcId="145621" refMode="R1C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0" i="7"/>
  <c r="F10" i="7"/>
  <c r="E10" i="7"/>
  <c r="G8" i="7"/>
  <c r="F8" i="7"/>
  <c r="E8" i="7"/>
  <c r="D8" i="7"/>
  <c r="F25" i="7" l="1"/>
  <c r="G25" i="7"/>
  <c r="E25" i="7"/>
  <c r="D25" i="7"/>
</calcChain>
</file>

<file path=xl/sharedStrings.xml><?xml version="1.0" encoding="utf-8"?>
<sst xmlns="http://schemas.openxmlformats.org/spreadsheetml/2006/main" count="40" uniqueCount="39">
  <si>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</si>
  <si>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</si>
  <si>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</si>
  <si>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</si>
  <si>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</si>
  <si>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</si>
  <si>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</si>
  <si>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</si>
  <si>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</si>
  <si>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</si>
  <si>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</si>
  <si>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</si>
  <si>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</si>
  <si>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</si>
  <si>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</si>
  <si>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</si>
  <si>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</si>
  <si>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</si>
  <si>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</si>
  <si>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Хлеб ржано-пшенич</t>
  </si>
  <si>
    <t>16.10. - 16.30</t>
  </si>
  <si>
    <t>Компот из плодов и ягод сушеных (изюм)</t>
  </si>
  <si>
    <t>Уплотненный полдник</t>
  </si>
  <si>
    <t>Салат картоф с морковью и зел.горошком</t>
  </si>
  <si>
    <t xml:space="preserve">Бутерброд с маслом и сыром                                </t>
  </si>
  <si>
    <t>Соус из кураги</t>
  </si>
  <si>
    <t xml:space="preserve">Чай с сахаром </t>
  </si>
  <si>
    <t>Кофейный напиток с молоком (чай)</t>
  </si>
  <si>
    <t>Яблоко</t>
  </si>
  <si>
    <t>Свекла тушеная в сметане (свекла туш. без смет, капуста туш, макароны)</t>
  </si>
  <si>
    <t>Пудинг из творога  (карт отв, мясо отв)</t>
  </si>
  <si>
    <t>Каша пшеничная вязкая (каша пшенич, яйцо вар)</t>
  </si>
  <si>
    <t>я: Компот из ягод, гренки с: Кефир (компот из ягод, печенье)</t>
  </si>
  <si>
    <t>165/11</t>
  </si>
  <si>
    <t>Рулет из говядины с яйцом (котлета, мясо отв, рыба отв)</t>
  </si>
  <si>
    <t>День 5</t>
  </si>
  <si>
    <t>Суп крестьянский с крупой</t>
  </si>
  <si>
    <r>
      <t xml:space="preserve">Меню на 03.04.2026 г.                  </t>
    </r>
    <r>
      <rPr>
        <sz val="12"/>
        <rFont val="Calibri"/>
        <family val="2"/>
        <charset val="204"/>
        <scheme val="minor"/>
      </rPr>
      <t>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</si>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</sst>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0" xfId="0" applyFont="1" applyAlignment="1">
      <alignment horizontal="center"/>
    </xf>
    <xf numFmtId="0" fontId="2" fillId="0" borderId="0" xfId="0" applyFont="1" applyAlignme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wrapText="1"/>
    </xf>
    <xf numFmtId="0" fontId="6" fillId="0" borderId="5" xfId="0" applyFont="1" applyBorder="1" applyAlignment="1">
      <alignment vertical="center" wrapText="1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6" fillId="0" borderId="4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7" fillId="0" borderId="1" xfId="0" applyFont="1" applyBorder="1" applyAlignment="1">
      <alignment vertical="top"/>
    </xf>
    <xf numFmtId="0" fontId="7" fillId="0" borderId="0" xfId="0" applyFont="1" applyBorder="1" applyAlignment="1"/>
    <xf numFmtId="0" fontId="7" fillId="0" borderId="0" xfId="0" applyFont="1" applyBorder="1" applyAlignment="1">
      <alignment vertical="top"/>
    </xf>
    <xf numFmtId="0" fontId="7" fillId="0" borderId="0" xfId="0" applyFont="1" applyBorder="1" applyAlignment="1">
      <alignment horizontal="right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343129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91075" y="64770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1"/>
    </row>
    <row r="2" spans="1:9" ht="21" customHeight="1" x14ac:dyDescent="0.3">
      <c r="A2" s="35" t="s">
        <v>37</v>
      </c>
      <c r="B2" s="35"/>
      <c r="C2" s="35"/>
      <c r="D2" s="35"/>
      <c r="E2" s="35"/>
      <c r="F2" s="35"/>
      <c r="G2" s="35"/>
      <c r="H2" s="2"/>
      <c r="I2" s="1"/>
    </row>
    <row r="3" spans="1:9" x14ac:dyDescent="0.25">
      <c r="A3" s="36" t="s">
        <v>35</v>
      </c>
      <c r="B3" s="36"/>
      <c r="C3" s="36"/>
      <c r="D3" s="36"/>
      <c r="E3" s="36"/>
      <c r="F3" s="3"/>
      <c r="G3" s="4" t="s">
        <v>38</v>
      </c>
      <c r="H3" s="2"/>
      <c r="I3" s="1"/>
    </row>
    <row r="4" spans="1:9" ht="39.75" customHeight="1" x14ac:dyDescent="0.25">
      <c r="A4" s="5" t="s">
        <v>0</v>
      </c>
      <c r="B4" s="5" t="s">
        <v>10</v>
      </c>
      <c r="C4" s="6" t="s">
        <v>1</v>
      </c>
      <c r="D4" s="7" t="s">
        <v>12</v>
      </c>
      <c r="E4" s="7" t="s">
        <v>13</v>
      </c>
      <c r="F4" s="7" t="s">
        <v>14</v>
      </c>
      <c r="G4" s="7" t="s">
        <v>15</v>
      </c>
      <c r="H4" s="2"/>
      <c r="I4" s="1"/>
    </row>
    <row r="5" spans="1:9" ht="34.5" customHeight="1" x14ac:dyDescent="0.25">
      <c r="A5" s="32" t="s">
        <v>2</v>
      </c>
      <c r="B5" s="32" t="s">
        <v>16</v>
      </c>
      <c r="C5" s="8" t="s">
        <v>31</v>
      </c>
      <c r="D5" s="9">
        <v>150</v>
      </c>
      <c r="E5" s="10">
        <v>200</v>
      </c>
      <c r="F5" s="9">
        <v>116.6</v>
      </c>
      <c r="G5" s="9">
        <v>155.5</v>
      </c>
      <c r="H5" s="2"/>
      <c r="I5" s="1"/>
    </row>
    <row r="6" spans="1:9" ht="27.75" customHeight="1" x14ac:dyDescent="0.25">
      <c r="A6" s="33"/>
      <c r="B6" s="33"/>
      <c r="C6" s="8" t="s">
        <v>27</v>
      </c>
      <c r="D6" s="9">
        <v>165</v>
      </c>
      <c r="E6" s="9">
        <v>185</v>
      </c>
      <c r="F6" s="9">
        <v>58.8</v>
      </c>
      <c r="G6" s="9">
        <v>65.900000000000006</v>
      </c>
      <c r="H6" s="2"/>
      <c r="I6" s="1"/>
    </row>
    <row r="7" spans="1:9" ht="27.75" customHeight="1" x14ac:dyDescent="0.25">
      <c r="A7" s="33"/>
      <c r="B7" s="33"/>
      <c r="C7" s="11" t="s">
        <v>24</v>
      </c>
      <c r="D7" s="9">
        <v>35</v>
      </c>
      <c r="E7" s="10">
        <v>45</v>
      </c>
      <c r="F7" s="9">
        <v>108.3</v>
      </c>
      <c r="G7" s="9">
        <v>139.19999999999999</v>
      </c>
      <c r="H7" s="2"/>
      <c r="I7" s="1"/>
    </row>
    <row r="8" spans="1:9" x14ac:dyDescent="0.25">
      <c r="A8" s="30" t="s">
        <v>8</v>
      </c>
      <c r="B8" s="31"/>
      <c r="C8" s="12"/>
      <c r="D8" s="13">
        <f>SUM(D5:D7)</f>
        <v>350</v>
      </c>
      <c r="E8" s="14">
        <f>SUM(E5:E7)</f>
        <v>430</v>
      </c>
      <c r="F8" s="13">
        <f>SUM(F5:F7)</f>
        <v>283.7</v>
      </c>
      <c r="G8" s="13">
        <f>SUM(G5:G7)</f>
        <v>360.6</v>
      </c>
      <c r="H8" s="2"/>
      <c r="I8" s="1"/>
    </row>
    <row r="9" spans="1:9" ht="38.25" x14ac:dyDescent="0.25">
      <c r="A9" s="15" t="s">
        <v>7</v>
      </c>
      <c r="B9" s="16" t="s">
        <v>17</v>
      </c>
      <c r="C9" s="17" t="s">
        <v>32</v>
      </c>
      <c r="D9" s="18" t="s">
        <v>33</v>
      </c>
      <c r="E9" s="18">
        <v>180</v>
      </c>
      <c r="F9" s="18">
        <v>70.599999999999994</v>
      </c>
      <c r="G9" s="18">
        <v>90.2</v>
      </c>
      <c r="H9" s="19"/>
      <c r="I9" s="1"/>
    </row>
    <row r="10" spans="1:9" x14ac:dyDescent="0.25">
      <c r="A10" s="13" t="s">
        <v>11</v>
      </c>
      <c r="B10" s="13"/>
      <c r="C10" s="20"/>
      <c r="D10" s="13">
        <v>176</v>
      </c>
      <c r="E10" s="13">
        <f>E9</f>
        <v>180</v>
      </c>
      <c r="F10" s="13">
        <f>F9</f>
        <v>70.599999999999994</v>
      </c>
      <c r="G10" s="13">
        <f>G9</f>
        <v>90.2</v>
      </c>
      <c r="H10" s="2"/>
      <c r="I10" s="1"/>
    </row>
    <row r="11" spans="1:9" ht="27.75" customHeight="1" x14ac:dyDescent="0.25">
      <c r="A11" s="32" t="s">
        <v>3</v>
      </c>
      <c r="B11" s="27" t="s">
        <v>18</v>
      </c>
      <c r="C11" s="11" t="s">
        <v>23</v>
      </c>
      <c r="D11" s="9">
        <v>40</v>
      </c>
      <c r="E11" s="9">
        <v>60</v>
      </c>
      <c r="F11" s="9">
        <v>46.9</v>
      </c>
      <c r="G11" s="9">
        <v>62.6</v>
      </c>
      <c r="H11" s="2"/>
      <c r="I11" s="1"/>
    </row>
    <row r="12" spans="1:9" ht="19.5" customHeight="1" x14ac:dyDescent="0.25">
      <c r="A12" s="33"/>
      <c r="B12" s="28"/>
      <c r="C12" s="11" t="s">
        <v>36</v>
      </c>
      <c r="D12" s="9">
        <v>180</v>
      </c>
      <c r="E12" s="10">
        <v>200</v>
      </c>
      <c r="F12" s="9">
        <v>80.599999999999994</v>
      </c>
      <c r="G12" s="9">
        <v>89.5</v>
      </c>
      <c r="H12" s="2"/>
      <c r="I12" s="1"/>
    </row>
    <row r="13" spans="1:9" ht="41.25" customHeight="1" x14ac:dyDescent="0.25">
      <c r="A13" s="33"/>
      <c r="B13" s="28"/>
      <c r="C13" s="11" t="s">
        <v>34</v>
      </c>
      <c r="D13" s="10">
        <v>60</v>
      </c>
      <c r="E13" s="10">
        <v>80</v>
      </c>
      <c r="F13" s="9">
        <v>120.6</v>
      </c>
      <c r="G13" s="9">
        <v>160.80000000000001</v>
      </c>
      <c r="H13" s="2"/>
      <c r="I13" s="1"/>
    </row>
    <row r="14" spans="1:9" ht="39" customHeight="1" x14ac:dyDescent="0.25">
      <c r="A14" s="33"/>
      <c r="B14" s="28"/>
      <c r="C14" s="11" t="s">
        <v>29</v>
      </c>
      <c r="D14" s="9">
        <v>110</v>
      </c>
      <c r="E14" s="10">
        <v>130</v>
      </c>
      <c r="F14" s="9">
        <v>91.7</v>
      </c>
      <c r="G14" s="9">
        <v>108.4</v>
      </c>
      <c r="H14" s="2"/>
      <c r="I14" s="1"/>
    </row>
    <row r="15" spans="1:9" ht="25.5" x14ac:dyDescent="0.25">
      <c r="A15" s="33"/>
      <c r="B15" s="28"/>
      <c r="C15" s="11" t="s">
        <v>21</v>
      </c>
      <c r="D15" s="9">
        <v>175</v>
      </c>
      <c r="E15" s="10">
        <v>185</v>
      </c>
      <c r="F15" s="9">
        <v>63.2</v>
      </c>
      <c r="G15" s="9">
        <v>66.8</v>
      </c>
      <c r="H15" s="2"/>
      <c r="I15" s="1"/>
    </row>
    <row r="16" spans="1:9" ht="15.75" customHeight="1" x14ac:dyDescent="0.25">
      <c r="A16" s="33"/>
      <c r="B16" s="28"/>
      <c r="C16" s="11" t="s">
        <v>9</v>
      </c>
      <c r="D16" s="9"/>
      <c r="E16" s="10">
        <v>15</v>
      </c>
      <c r="F16" s="9"/>
      <c r="G16" s="9">
        <v>35.200000000000003</v>
      </c>
      <c r="H16" s="2"/>
      <c r="I16" s="1"/>
    </row>
    <row r="17" spans="1:9" ht="16.5" customHeight="1" x14ac:dyDescent="0.25">
      <c r="A17" s="34"/>
      <c r="B17" s="29"/>
      <c r="C17" s="11" t="s">
        <v>19</v>
      </c>
      <c r="D17" s="9">
        <v>40</v>
      </c>
      <c r="E17" s="9">
        <v>50</v>
      </c>
      <c r="F17" s="9">
        <v>78.2</v>
      </c>
      <c r="G17" s="9">
        <v>97.8</v>
      </c>
      <c r="H17" s="2"/>
      <c r="I17" s="1"/>
    </row>
    <row r="18" spans="1:9" x14ac:dyDescent="0.25">
      <c r="A18" s="13" t="s">
        <v>4</v>
      </c>
      <c r="B18" s="13"/>
      <c r="C18" s="20"/>
      <c r="D18" s="14">
        <f>SUM(D11:D17)</f>
        <v>605</v>
      </c>
      <c r="E18" s="14">
        <f>SUM(E11:E17)</f>
        <v>720</v>
      </c>
      <c r="F18" s="13">
        <f>SUM(F11:F17)</f>
        <v>481.2</v>
      </c>
      <c r="G18" s="13">
        <f>SUM(G11:G17)</f>
        <v>621.09999999999991</v>
      </c>
      <c r="H18" s="2"/>
      <c r="I18" s="1"/>
    </row>
    <row r="19" spans="1:9" ht="28.5" customHeight="1" x14ac:dyDescent="0.25">
      <c r="A19" s="24" t="s">
        <v>22</v>
      </c>
      <c r="B19" s="27" t="s">
        <v>20</v>
      </c>
      <c r="C19" s="11" t="s">
        <v>30</v>
      </c>
      <c r="D19" s="10">
        <v>130</v>
      </c>
      <c r="E19" s="10">
        <v>165</v>
      </c>
      <c r="F19" s="9">
        <v>265.3</v>
      </c>
      <c r="G19" s="9">
        <v>336.7</v>
      </c>
      <c r="H19" s="2"/>
      <c r="I19" s="1"/>
    </row>
    <row r="20" spans="1:9" ht="18" customHeight="1" x14ac:dyDescent="0.25">
      <c r="A20" s="25"/>
      <c r="B20" s="28"/>
      <c r="C20" s="11" t="s">
        <v>25</v>
      </c>
      <c r="D20" s="10">
        <v>30</v>
      </c>
      <c r="E20" s="10">
        <v>50</v>
      </c>
      <c r="F20" s="9">
        <v>34.1</v>
      </c>
      <c r="G20" s="9">
        <v>56.8</v>
      </c>
      <c r="H20" s="2"/>
      <c r="I20" s="1"/>
    </row>
    <row r="21" spans="1:9" ht="16.5" customHeight="1" x14ac:dyDescent="0.25">
      <c r="A21" s="25"/>
      <c r="B21" s="28"/>
      <c r="C21" s="12" t="s">
        <v>26</v>
      </c>
      <c r="D21" s="9">
        <v>160</v>
      </c>
      <c r="E21" s="9">
        <v>200</v>
      </c>
      <c r="F21" s="9">
        <v>18.100000000000001</v>
      </c>
      <c r="G21" s="9">
        <v>22.6</v>
      </c>
      <c r="H21" s="2"/>
      <c r="I21" s="1"/>
    </row>
    <row r="22" spans="1:9" x14ac:dyDescent="0.25">
      <c r="A22" s="25"/>
      <c r="B22" s="28"/>
      <c r="C22" s="12" t="s">
        <v>9</v>
      </c>
      <c r="D22" s="9">
        <v>25</v>
      </c>
      <c r="E22" s="9">
        <v>35</v>
      </c>
      <c r="F22" s="9">
        <v>58.6</v>
      </c>
      <c r="G22" s="9">
        <v>82</v>
      </c>
      <c r="H22" s="2"/>
      <c r="I22" s="1"/>
    </row>
    <row r="23" spans="1:9" x14ac:dyDescent="0.25">
      <c r="A23" s="26"/>
      <c r="B23" s="29"/>
      <c r="C23" s="12" t="s">
        <v>28</v>
      </c>
      <c r="D23" s="9">
        <v>95</v>
      </c>
      <c r="E23" s="9">
        <v>100</v>
      </c>
      <c r="F23" s="9">
        <v>42.2</v>
      </c>
      <c r="G23" s="9">
        <v>44.4</v>
      </c>
      <c r="H23" s="2"/>
      <c r="I23" s="1"/>
    </row>
    <row r="24" spans="1:9" x14ac:dyDescent="0.25">
      <c r="A24" s="13" t="s">
        <v>5</v>
      </c>
      <c r="B24" s="13"/>
      <c r="C24" s="20"/>
      <c r="D24" s="14">
        <f>SUM(D19:D23)</f>
        <v>440</v>
      </c>
      <c r="E24" s="14">
        <f>SUM(E19:E23)</f>
        <v>550</v>
      </c>
      <c r="F24" s="13">
        <f>SUM(F19:F23)</f>
        <v>418.30000000000007</v>
      </c>
      <c r="G24" s="13">
        <f>SUM(G19:G23)</f>
        <v>542.5</v>
      </c>
      <c r="H24" s="2"/>
      <c r="I24" s="1"/>
    </row>
    <row r="25" spans="1:9" x14ac:dyDescent="0.25">
      <c r="A25" s="13" t="s">
        <v>6</v>
      </c>
      <c r="B25" s="13"/>
      <c r="C25" s="20"/>
      <c r="D25" s="14">
        <f>D8+D10+D18+D24</f>
        <v>1571</v>
      </c>
      <c r="E25" s="14">
        <f>E8+E10+E18+E24</f>
        <v>1880</v>
      </c>
      <c r="F25" s="13">
        <f>F8+F10+F18+F24</f>
        <v>1253.8000000000002</v>
      </c>
      <c r="G25" s="13">
        <f>G8+G10+G18+G24</f>
        <v>1614.3999999999999</v>
      </c>
      <c r="H25" s="2"/>
      <c r="I25" s="1"/>
    </row>
    <row r="26" spans="1:9" x14ac:dyDescent="0.25">
      <c r="A26" s="21"/>
      <c r="B26" s="21"/>
      <c r="C26" s="22"/>
      <c r="D26" s="23"/>
      <c r="E26" s="23"/>
      <c r="F26" s="21"/>
      <c r="G26" s="21"/>
      <c r="H26" s="2"/>
      <c r="I26" s="1"/>
    </row>
    <row r="27" spans="1:9" x14ac:dyDescent="0.25">
      <c r="A27" s="21"/>
      <c r="B27" s="21"/>
      <c r="C27" s="22"/>
      <c r="D27" s="23"/>
      <c r="E27" s="23"/>
      <c r="F27" s="21"/>
      <c r="G27" s="21"/>
      <c r="H27" s="2"/>
      <c r="I27" s="1"/>
    </row>
    <row r="28" spans="1:9" x14ac:dyDescent="0.25">
      <c r="A28" s="21"/>
      <c r="B28" s="21"/>
      <c r="C28" s="22"/>
      <c r="D28" s="23"/>
      <c r="E28" s="23"/>
      <c r="F28" s="21"/>
      <c r="G28" s="21"/>
      <c r="H28" s="2"/>
      <c r="I28" s="1"/>
    </row>
    <row r="29" spans="1:9" x14ac:dyDescent="0.25">
      <c r="A29" s="2"/>
      <c r="B29" s="2"/>
      <c r="C29" s="2"/>
      <c r="D29" s="2"/>
      <c r="E29" s="2"/>
      <c r="F29" s="2"/>
      <c r="G29" s="2"/>
      <c r="H29" s="2"/>
      <c r="I29" s="1"/>
    </row>
    <row r="30" spans="1:9" x14ac:dyDescent="0.25">
      <c r="A30" s="2"/>
      <c r="B30" s="2"/>
      <c r="C30" s="2"/>
      <c r="D30" s="2"/>
      <c r="E30" s="2"/>
      <c r="F30" s="2"/>
      <c r="G30" s="2"/>
      <c r="H30" s="2"/>
      <c r="I30" s="1"/>
    </row>
  </sheetData>
  <mergeCells count="9">
    <mergeCell ref="A3:E3"/>
    <mergeCell ref="A11:A17"/>
    <mergeCell ref="B11:B17"/>
    <mergeCell ref="A2:G2"/>
    <mergeCell ref="A19:A23"/>
    <mergeCell ref="B19:B23"/>
    <mergeCell ref="B5:B7"/>
    <mergeCell ref="A5:A7"/>
    <mergeCell ref="A8:B8"/>
  </mergeCells>
  <pageMargins left="0.11811023622047245" right="0.11811023622047245" top="0.15748031496062992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2026-04-02T13:01:45Z</dcterms:modified>
</cp:coreProperties>
</file>