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5" sheetId="7" r:id="rId1"/>
  </sheets>
  <calcPr calcId="145621" refMode="R1C1"/>
</workbook>
</file>

<file path=xl/calcChain.xml><?xml version="1.0" encoding="utf-8"?>
<calcChain xmlns="http://schemas.openxmlformats.org/spreadsheetml/2006/main">
  <c r="G24" i="7" l="1"/>
  <c r="F24" i="7"/>
  <c r="E24" i="7"/>
  <c r="D24" i="7"/>
  <c r="G18" i="7"/>
  <c r="F18" i="7"/>
  <c r="E18" i="7"/>
  <c r="D18" i="7"/>
  <c r="G10" i="7"/>
  <c r="F10" i="7"/>
  <c r="E10" i="7"/>
  <c r="G8" i="7"/>
  <c r="F8" i="7"/>
  <c r="E8" i="7"/>
  <c r="D8" i="7"/>
  <c r="F25" i="7" l="1"/>
  <c r="G25" i="7"/>
  <c r="E25" i="7"/>
  <c r="D25" i="7"/>
</calcChain>
</file>

<file path=xl/sharedStrings.xml><?xml version="1.0" encoding="utf-8"?>
<sst xmlns="http://schemas.openxmlformats.org/spreadsheetml/2006/main" count="40" uniqueCount="39">
  <si>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</si>
  <si>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</si>
  <si>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</si>
  <si>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</si>
  <si>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</si>
  <si>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</si>
  <si>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</si>
  <si>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</si>
  <si>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</si>
  <si>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</si>
  <si>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</si>
  <si>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</si>
  <si>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</si>
  <si>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</si>
  <si>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</si>
  <si>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</si>
  <si>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</si>
  <si>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</si>
  <si>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</si>
  <si>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Хлеб ржано-пшенич</t>
  </si>
  <si>
    <t>16.10. - 16.30</t>
  </si>
  <si>
    <t>Компот из плодов и ягод сушеных (изюм)</t>
  </si>
  <si>
    <t>Уплотненный полдник</t>
  </si>
  <si>
    <t>Салат картоф с морковью и зел.горошком</t>
  </si>
  <si>
    <t xml:space="preserve">Бутерброд с маслом и сыром                                </t>
  </si>
  <si>
    <t>Соус из кураги</t>
  </si>
  <si>
    <t xml:space="preserve">Чай с сахаром </t>
  </si>
  <si>
    <t>Кофейный напиток с молоком (чай)</t>
  </si>
  <si>
    <t>Щи по-уральски</t>
  </si>
  <si>
    <t>Яблоко</t>
  </si>
  <si>
    <t>Свекла тушеная в сметане (свекла туш. без смет, капуста туш, макароны)</t>
  </si>
  <si>
    <t>Пудинг из творога  (карт отв, мясо отв)</t>
  </si>
  <si>
    <t>Каша пшеничная вязкая (каша пшенич, яйцо вар)</t>
  </si>
  <si>
    <t>я: Компот из ягод, гренки с: Кефир (компот из ягод, печенье)</t>
  </si>
  <si>
    <t>165/11</t>
  </si>
  <si>
    <t>Рулет из говядины с яйцом (котлета, мясо отв, рыба отв)</t>
  </si>
  <si>
    <t>День 5</t>
  </si>
  <si>
    <r>
      <t xml:space="preserve">Меню на 19.12.2025 г.                  </t>
    </r>
    <r>
      <rPr>
        <sz val="12"/>
        <color theme="1" tint="0.249977111117893"/>
        <rFont val="Calibri"/>
        <family val="2"/>
        <charset val="204"/>
        <scheme val="minor"/>
      </rPr>
      <t>Утверждаю</t>
    </r>
  </si>
  <si>
    <t>И.Н. 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</si>
</sst>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4"/>
      <color theme="1" tint="0.249977111117893"/>
      <name val="Calibri"/>
      <family val="2"/>
      <scheme val="minor"/>
    </font>
    <font>
      <sz val="12"/>
      <color theme="1" tint="0.249977111117893"/>
      <name val="Calibri"/>
      <family val="2"/>
      <charset val="204"/>
      <scheme val="minor"/>
    </font>
    <font>
      <sz val="11"/>
      <color theme="1" tint="0.249977111117893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0" fontId="5" fillId="0" borderId="0" xfId="0" applyFont="1" applyAlignment="1">
      <alignment horizontal="center"/>
    </xf>
    <xf numFmtId="0" fontId="1" fillId="0" borderId="0" xfId="0" applyFont="1" applyAlignme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5" xfId="0" applyFont="1" applyBorder="1" applyAlignment="1">
      <alignment vertic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6" fillId="0" borderId="1" xfId="0" applyFont="1" applyBorder="1" applyAlignment="1">
      <alignment vertical="top"/>
    </xf>
    <xf numFmtId="0" fontId="6" fillId="0" borderId="0" xfId="0" applyFont="1" applyBorder="1" applyAlignment="1"/>
    <xf numFmtId="0" fontId="6" fillId="0" borderId="0" xfId="0" applyFont="1" applyBorder="1" applyAlignment="1">
      <alignment vertical="top"/>
    </xf>
    <xf numFmtId="0" fontId="6" fillId="0" borderId="0" xfId="0" applyFont="1" applyBorder="1" applyAlignment="1">
      <alignment horizontal="right"/>
    </xf>
    <xf numFmtId="0" fontId="4" fillId="0" borderId="7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6</xdr:row>
      <xdr:rowOff>343129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91075" y="64770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tabSelected="1" workbookViewId="0">
      <selection activeCell="I4" sqref="I4"/>
    </sheetView>
  </sheetViews>
  <sheetFormatPr defaultRowHeight="15" x14ac:dyDescent="0.25"/>
  <cols>
    <col min="1" max="1" width="8.5703125" customWidth="1"/>
    <col min="2" max="2" width="8" customWidth="1"/>
    <col min="3" max="3" width="22.710937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ht="21" customHeight="1" x14ac:dyDescent="0.3">
      <c r="A2" s="30" t="s">
        <v>37</v>
      </c>
      <c r="B2" s="30"/>
      <c r="C2" s="30"/>
      <c r="D2" s="30"/>
      <c r="E2" s="30"/>
      <c r="F2" s="30"/>
      <c r="G2" s="30"/>
      <c r="H2" s="1"/>
      <c r="I2" s="1"/>
    </row>
    <row r="3" spans="1:9" x14ac:dyDescent="0.25">
      <c r="A3" s="23" t="s">
        <v>36</v>
      </c>
      <c r="B3" s="23"/>
      <c r="C3" s="23"/>
      <c r="D3" s="23"/>
      <c r="E3" s="23"/>
      <c r="F3" s="2"/>
      <c r="G3" s="3" t="s">
        <v>38</v>
      </c>
      <c r="H3" s="1"/>
      <c r="I3" s="1"/>
    </row>
    <row r="4" spans="1:9" ht="39.75" customHeight="1" x14ac:dyDescent="0.25">
      <c r="A4" s="4" t="s">
        <v>0</v>
      </c>
      <c r="B4" s="4" t="s">
        <v>10</v>
      </c>
      <c r="C4" s="5" t="s">
        <v>1</v>
      </c>
      <c r="D4" s="6" t="s">
        <v>12</v>
      </c>
      <c r="E4" s="6" t="s">
        <v>13</v>
      </c>
      <c r="F4" s="6" t="s">
        <v>14</v>
      </c>
      <c r="G4" s="6" t="s">
        <v>15</v>
      </c>
      <c r="H4" s="1"/>
      <c r="I4" s="1"/>
    </row>
    <row r="5" spans="1:9" ht="34.5" customHeight="1" x14ac:dyDescent="0.25">
      <c r="A5" s="24" t="s">
        <v>2</v>
      </c>
      <c r="B5" s="24" t="s">
        <v>16</v>
      </c>
      <c r="C5" s="7" t="s">
        <v>32</v>
      </c>
      <c r="D5" s="8">
        <v>150</v>
      </c>
      <c r="E5" s="9">
        <v>200</v>
      </c>
      <c r="F5" s="8">
        <v>116.6</v>
      </c>
      <c r="G5" s="8">
        <v>155.5</v>
      </c>
      <c r="H5" s="1"/>
      <c r="I5" s="1"/>
    </row>
    <row r="6" spans="1:9" ht="27.75" customHeight="1" x14ac:dyDescent="0.25">
      <c r="A6" s="25"/>
      <c r="B6" s="25"/>
      <c r="C6" s="7" t="s">
        <v>27</v>
      </c>
      <c r="D6" s="8">
        <v>165</v>
      </c>
      <c r="E6" s="8">
        <v>185</v>
      </c>
      <c r="F6" s="8">
        <v>58.8</v>
      </c>
      <c r="G6" s="8">
        <v>65.900000000000006</v>
      </c>
      <c r="H6" s="1"/>
      <c r="I6" s="1"/>
    </row>
    <row r="7" spans="1:9" ht="27.75" customHeight="1" x14ac:dyDescent="0.25">
      <c r="A7" s="25"/>
      <c r="B7" s="25"/>
      <c r="C7" s="10" t="s">
        <v>24</v>
      </c>
      <c r="D7" s="8">
        <v>35</v>
      </c>
      <c r="E7" s="9">
        <v>45</v>
      </c>
      <c r="F7" s="8">
        <v>108.3</v>
      </c>
      <c r="G7" s="8">
        <v>139.19999999999999</v>
      </c>
      <c r="H7" s="1"/>
      <c r="I7" s="1"/>
    </row>
    <row r="8" spans="1:9" x14ac:dyDescent="0.25">
      <c r="A8" s="31" t="s">
        <v>8</v>
      </c>
      <c r="B8" s="32"/>
      <c r="C8" s="11"/>
      <c r="D8" s="12">
        <f>SUM(D5:D7)</f>
        <v>350</v>
      </c>
      <c r="E8" s="13">
        <f>SUM(E5:E7)</f>
        <v>430</v>
      </c>
      <c r="F8" s="12">
        <f>SUM(F5:F7)</f>
        <v>283.7</v>
      </c>
      <c r="G8" s="12">
        <f>SUM(G5:G7)</f>
        <v>360.6</v>
      </c>
      <c r="H8" s="1"/>
      <c r="I8" s="1"/>
    </row>
    <row r="9" spans="1:9" ht="38.25" x14ac:dyDescent="0.25">
      <c r="A9" s="14" t="s">
        <v>7</v>
      </c>
      <c r="B9" s="15" t="s">
        <v>17</v>
      </c>
      <c r="C9" s="16" t="s">
        <v>33</v>
      </c>
      <c r="D9" s="17" t="s">
        <v>34</v>
      </c>
      <c r="E9" s="17">
        <v>180</v>
      </c>
      <c r="F9" s="17">
        <v>70.599999999999994</v>
      </c>
      <c r="G9" s="17">
        <v>90.2</v>
      </c>
      <c r="H9" s="18"/>
      <c r="I9" s="1"/>
    </row>
    <row r="10" spans="1:9" x14ac:dyDescent="0.25">
      <c r="A10" s="12" t="s">
        <v>11</v>
      </c>
      <c r="B10" s="12"/>
      <c r="C10" s="19"/>
      <c r="D10" s="12">
        <v>176</v>
      </c>
      <c r="E10" s="12">
        <f>E9</f>
        <v>180</v>
      </c>
      <c r="F10" s="12">
        <f>F9</f>
        <v>70.599999999999994</v>
      </c>
      <c r="G10" s="12">
        <f>G9</f>
        <v>90.2</v>
      </c>
      <c r="H10" s="1"/>
      <c r="I10" s="1"/>
    </row>
    <row r="11" spans="1:9" ht="27.75" customHeight="1" x14ac:dyDescent="0.25">
      <c r="A11" s="24" t="s">
        <v>3</v>
      </c>
      <c r="B11" s="27" t="s">
        <v>18</v>
      </c>
      <c r="C11" s="10" t="s">
        <v>23</v>
      </c>
      <c r="D11" s="8">
        <v>40</v>
      </c>
      <c r="E11" s="8">
        <v>55</v>
      </c>
      <c r="F11" s="8">
        <v>46.9</v>
      </c>
      <c r="G11" s="8">
        <v>64.5</v>
      </c>
      <c r="H11" s="1"/>
      <c r="I11" s="1"/>
    </row>
    <row r="12" spans="1:9" ht="19.5" customHeight="1" x14ac:dyDescent="0.25">
      <c r="A12" s="25"/>
      <c r="B12" s="28"/>
      <c r="C12" s="10" t="s">
        <v>28</v>
      </c>
      <c r="D12" s="8">
        <v>150</v>
      </c>
      <c r="E12" s="9">
        <v>180</v>
      </c>
      <c r="F12" s="8">
        <v>89.8</v>
      </c>
      <c r="G12" s="8">
        <v>107.8</v>
      </c>
      <c r="H12" s="1"/>
      <c r="I12" s="1"/>
    </row>
    <row r="13" spans="1:9" ht="41.25" customHeight="1" x14ac:dyDescent="0.25">
      <c r="A13" s="25"/>
      <c r="B13" s="28"/>
      <c r="C13" s="10" t="s">
        <v>35</v>
      </c>
      <c r="D13" s="9">
        <v>60</v>
      </c>
      <c r="E13" s="9">
        <v>75</v>
      </c>
      <c r="F13" s="8">
        <v>120.6</v>
      </c>
      <c r="G13" s="8">
        <v>150.69999999999999</v>
      </c>
      <c r="H13" s="1"/>
      <c r="I13" s="1"/>
    </row>
    <row r="14" spans="1:9" ht="39" customHeight="1" x14ac:dyDescent="0.25">
      <c r="A14" s="25"/>
      <c r="B14" s="28"/>
      <c r="C14" s="10" t="s">
        <v>30</v>
      </c>
      <c r="D14" s="8">
        <v>110</v>
      </c>
      <c r="E14" s="9">
        <v>130</v>
      </c>
      <c r="F14" s="8">
        <v>91.7</v>
      </c>
      <c r="G14" s="8">
        <v>108.4</v>
      </c>
      <c r="H14" s="1"/>
      <c r="I14" s="1"/>
    </row>
    <row r="15" spans="1:9" ht="25.5" x14ac:dyDescent="0.25">
      <c r="A15" s="25"/>
      <c r="B15" s="28"/>
      <c r="C15" s="10" t="s">
        <v>21</v>
      </c>
      <c r="D15" s="8">
        <v>175</v>
      </c>
      <c r="E15" s="9">
        <v>180</v>
      </c>
      <c r="F15" s="8">
        <v>63.2</v>
      </c>
      <c r="G15" s="8">
        <v>65</v>
      </c>
      <c r="H15" s="1"/>
      <c r="I15" s="1"/>
    </row>
    <row r="16" spans="1:9" ht="15.75" customHeight="1" x14ac:dyDescent="0.25">
      <c r="A16" s="25"/>
      <c r="B16" s="28"/>
      <c r="C16" s="10" t="s">
        <v>9</v>
      </c>
      <c r="D16" s="8"/>
      <c r="E16" s="9">
        <v>15</v>
      </c>
      <c r="F16" s="8"/>
      <c r="G16" s="8">
        <v>35.200000000000003</v>
      </c>
      <c r="H16" s="1"/>
      <c r="I16" s="1"/>
    </row>
    <row r="17" spans="1:9" ht="16.5" customHeight="1" x14ac:dyDescent="0.25">
      <c r="A17" s="26"/>
      <c r="B17" s="29"/>
      <c r="C17" s="10" t="s">
        <v>19</v>
      </c>
      <c r="D17" s="8">
        <v>40</v>
      </c>
      <c r="E17" s="8">
        <v>50</v>
      </c>
      <c r="F17" s="8">
        <v>78.2</v>
      </c>
      <c r="G17" s="8">
        <v>97.8</v>
      </c>
      <c r="H17" s="1"/>
      <c r="I17" s="1"/>
    </row>
    <row r="18" spans="1:9" x14ac:dyDescent="0.25">
      <c r="A18" s="12" t="s">
        <v>4</v>
      </c>
      <c r="B18" s="12"/>
      <c r="C18" s="19"/>
      <c r="D18" s="13">
        <f>SUM(D11:D17)</f>
        <v>575</v>
      </c>
      <c r="E18" s="13">
        <f>SUM(E11:E17)</f>
        <v>685</v>
      </c>
      <c r="F18" s="12">
        <f>SUM(F11:F17)</f>
        <v>490.39999999999992</v>
      </c>
      <c r="G18" s="12">
        <f>SUM(G11:G17)</f>
        <v>629.4</v>
      </c>
      <c r="H18" s="1"/>
      <c r="I18" s="1"/>
    </row>
    <row r="19" spans="1:9" ht="28.5" customHeight="1" x14ac:dyDescent="0.25">
      <c r="A19" s="33" t="s">
        <v>22</v>
      </c>
      <c r="B19" s="27" t="s">
        <v>20</v>
      </c>
      <c r="C19" s="10" t="s">
        <v>31</v>
      </c>
      <c r="D19" s="9">
        <v>130</v>
      </c>
      <c r="E19" s="9">
        <v>165</v>
      </c>
      <c r="F19" s="8">
        <v>265.3</v>
      </c>
      <c r="G19" s="8">
        <v>336.7</v>
      </c>
      <c r="H19" s="1"/>
      <c r="I19" s="1"/>
    </row>
    <row r="20" spans="1:9" ht="18" customHeight="1" x14ac:dyDescent="0.25">
      <c r="A20" s="34"/>
      <c r="B20" s="28"/>
      <c r="C20" s="10" t="s">
        <v>25</v>
      </c>
      <c r="D20" s="9">
        <v>30</v>
      </c>
      <c r="E20" s="9">
        <v>50</v>
      </c>
      <c r="F20" s="8">
        <v>34.1</v>
      </c>
      <c r="G20" s="8">
        <v>56.8</v>
      </c>
      <c r="H20" s="1"/>
      <c r="I20" s="1"/>
    </row>
    <row r="21" spans="1:9" ht="16.5" customHeight="1" x14ac:dyDescent="0.25">
      <c r="A21" s="34"/>
      <c r="B21" s="28"/>
      <c r="C21" s="11" t="s">
        <v>26</v>
      </c>
      <c r="D21" s="8">
        <v>160</v>
      </c>
      <c r="E21" s="8">
        <v>200</v>
      </c>
      <c r="F21" s="8">
        <v>18.100000000000001</v>
      </c>
      <c r="G21" s="8">
        <v>22.6</v>
      </c>
      <c r="H21" s="1"/>
      <c r="I21" s="1"/>
    </row>
    <row r="22" spans="1:9" x14ac:dyDescent="0.25">
      <c r="A22" s="34"/>
      <c r="B22" s="28"/>
      <c r="C22" s="11" t="s">
        <v>9</v>
      </c>
      <c r="D22" s="8">
        <v>25</v>
      </c>
      <c r="E22" s="8">
        <v>35</v>
      </c>
      <c r="F22" s="8">
        <v>58.6</v>
      </c>
      <c r="G22" s="8">
        <v>82</v>
      </c>
      <c r="H22" s="1"/>
      <c r="I22" s="1"/>
    </row>
    <row r="23" spans="1:9" x14ac:dyDescent="0.25">
      <c r="A23" s="35"/>
      <c r="B23" s="29"/>
      <c r="C23" s="11" t="s">
        <v>29</v>
      </c>
      <c r="D23" s="8">
        <v>95</v>
      </c>
      <c r="E23" s="8">
        <v>100</v>
      </c>
      <c r="F23" s="8">
        <v>42.2</v>
      </c>
      <c r="G23" s="8">
        <v>44.4</v>
      </c>
      <c r="H23" s="1"/>
      <c r="I23" s="1"/>
    </row>
    <row r="24" spans="1:9" x14ac:dyDescent="0.25">
      <c r="A24" s="12" t="s">
        <v>5</v>
      </c>
      <c r="B24" s="12"/>
      <c r="C24" s="19"/>
      <c r="D24" s="13">
        <f>SUM(D19:D23)</f>
        <v>440</v>
      </c>
      <c r="E24" s="13">
        <f>SUM(E19:E23)</f>
        <v>550</v>
      </c>
      <c r="F24" s="12">
        <f>SUM(F19:F23)</f>
        <v>418.30000000000007</v>
      </c>
      <c r="G24" s="12">
        <f>SUM(G19:G23)</f>
        <v>542.5</v>
      </c>
      <c r="H24" s="1"/>
      <c r="I24" s="1"/>
    </row>
    <row r="25" spans="1:9" x14ac:dyDescent="0.25">
      <c r="A25" s="12" t="s">
        <v>6</v>
      </c>
      <c r="B25" s="12"/>
      <c r="C25" s="19"/>
      <c r="D25" s="13">
        <f>D8+D10+D18+D24</f>
        <v>1541</v>
      </c>
      <c r="E25" s="13">
        <f>E8+E10+E18+E24</f>
        <v>1845</v>
      </c>
      <c r="F25" s="12">
        <f>F8+F10+F18+F24</f>
        <v>1263</v>
      </c>
      <c r="G25" s="12">
        <f>G8+G10+G18+G24</f>
        <v>1622.7</v>
      </c>
      <c r="H25" s="1"/>
      <c r="I25" s="1"/>
    </row>
    <row r="26" spans="1:9" x14ac:dyDescent="0.25">
      <c r="A26" s="20"/>
      <c r="B26" s="20"/>
      <c r="C26" s="21"/>
      <c r="D26" s="22"/>
      <c r="E26" s="22"/>
      <c r="F26" s="20"/>
      <c r="G26" s="20"/>
      <c r="H26" s="1"/>
      <c r="I26" s="1"/>
    </row>
    <row r="27" spans="1:9" x14ac:dyDescent="0.25">
      <c r="A27" s="20"/>
      <c r="B27" s="20"/>
      <c r="C27" s="21"/>
      <c r="D27" s="22"/>
      <c r="E27" s="22"/>
      <c r="F27" s="20"/>
      <c r="G27" s="20"/>
      <c r="H27" s="1"/>
      <c r="I27" s="1"/>
    </row>
    <row r="28" spans="1:9" x14ac:dyDescent="0.25">
      <c r="A28" s="20"/>
      <c r="B28" s="20"/>
      <c r="C28" s="21"/>
      <c r="D28" s="22"/>
      <c r="E28" s="22"/>
      <c r="F28" s="20"/>
      <c r="G28" s="20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</sheetData>
  <mergeCells count="9">
    <mergeCell ref="A19:A23"/>
    <mergeCell ref="B19:B23"/>
    <mergeCell ref="B5:B7"/>
    <mergeCell ref="A5:A7"/>
    <mergeCell ref="A8:B8"/>
    <mergeCell ref="A3:E3"/>
    <mergeCell ref="A11:A17"/>
    <mergeCell ref="B11:B17"/>
    <mergeCell ref="A2:G2"/>
  </mergeCells>
  <pageMargins left="0.11811023622047245" right="0.11811023622047245" top="0.15748031496062992" bottom="0.15748031496062992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5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2025-12-18T13:57:34Z</dcterms:modified>
</cp:coreProperties>
</file>