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00" windowWidth="14805" windowHeight="7815"/>
  </bookViews>
  <sheets>
    <sheet name="1" sheetId="7" r:id="rId1"/>
  </sheets>
  <calcPr calcId="145621"/>
</workbook>
</file>

<file path=xl/calcChain.xml><?xml version="1.0" encoding="utf-8"?>
<calcChain xmlns="http://schemas.openxmlformats.org/spreadsheetml/2006/main">
  <c r="G23" i="7" l="1"/>
  <c r="F23" i="7"/>
  <c r="E23" i="7"/>
  <c r="D23" i="7"/>
  <c r="G17" i="7"/>
  <c r="F17" i="7"/>
  <c r="E17" i="7"/>
  <c r="D17" i="7"/>
  <c r="G10" i="7"/>
  <c r="F10" i="7"/>
  <c r="E10" i="7"/>
  <c r="G8" i="7"/>
  <c r="F8" i="7"/>
  <c r="E8" i="7"/>
  <c r="D8" i="7"/>
  <c r="D24" i="7" l="1"/>
  <c r="F24" i="7"/>
  <c r="G24" i="7"/>
  <c r="E24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<sst xmlns="http://schemas.openxmlformats.org/spreadsheetml/2006/main" count="38" uniqueCount="38">
  <si>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</si>
  <si>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</si>
  <si>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</si>
  <si>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</si>
  <si>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</si>
  <si>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</si>
  <si>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</si>
  <si>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</si>
  <si>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</si>
  <si>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</si>
  <si>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</si>
  <si>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</si>
  <si>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</si>
  <si>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</si>
  <si>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</si>
  <si>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</si>
  <si>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</si>
  <si>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</si>
  <si>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</si>
  <si>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</si>
  <si>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Яблоко</t>
  </si>
  <si>
    <t>Салат из свеклы с зел.горошком</t>
  </si>
  <si>
    <t>Хлеб ржано-пшеничный</t>
  </si>
  <si>
    <t>Соус сметанный</t>
  </si>
  <si>
    <t>Компот из сухофруктов</t>
  </si>
  <si>
    <t>Кофейный напиток с молоком (чай с сах)</t>
  </si>
  <si>
    <t>Бутерброд с маслом (бутерброд с сыром)</t>
  </si>
  <si>
    <t>Чай с молоком (чай с сах)</t>
  </si>
  <si>
    <t>Каша из овсянных хлопьев (Каша из овс хлоп вяз, яйцо вар)</t>
  </si>
  <si>
    <t>Суп гороховый (суп картоф)</t>
  </si>
  <si>
    <t>Булочка "Творожная" (булочка домашняя)</t>
  </si>
  <si>
    <t>165/11</t>
  </si>
  <si>
    <t>я: Компот из ягод, гренки          с: Кефир (компот из с\фр, печенье)</t>
  </si>
  <si>
    <t>Голубцы ленивые (рис прип, макароны,мясо отв, рыба отв)</t>
  </si>
  <si>
    <t>Печень говяжья по-строгановски (яйцо вар)</t>
  </si>
  <si>
    <t>Пюре карт с морковью (карт.отв, макароны)</t>
  </si>
  <si>
    <r>
      <t xml:space="preserve">Меню на 15.12.2025 г.               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Утверждаю </t>
    </r>
  </si>
  <si>
    <t xml:space="preserve">День 1                                                                                    И.Н. Тикка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</si>
</sst>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1"/>
      <color theme="1" tint="0.1499984740745262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9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wrapText="1"/>
    </xf>
    <xf numFmtId="0" fontId="3" fillId="0" borderId="0" xfId="0" applyFont="1"/>
    <xf numFmtId="0" fontId="1" fillId="0" borderId="1" xfId="0" applyFont="1" applyBorder="1" applyAlignment="1">
      <alignment horizontal="center" wrapText="1"/>
    </xf>
    <xf numFmtId="0" fontId="7" fillId="0" borderId="5" xfId="0" applyFont="1" applyBorder="1" applyAlignment="1">
      <alignment vertical="center" wrapText="1"/>
    </xf>
    <xf numFmtId="0" fontId="1" fillId="0" borderId="1" xfId="0" applyFont="1" applyBorder="1" applyAlignment="1"/>
    <xf numFmtId="0" fontId="1" fillId="0" borderId="5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2" fillId="0" borderId="1" xfId="0" applyFont="1" applyBorder="1" applyAlignment="1"/>
    <xf numFmtId="0" fontId="1" fillId="0" borderId="4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right" vertical="center"/>
    </xf>
    <xf numFmtId="0" fontId="2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2" fillId="0" borderId="6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4" xfId="0" applyFont="1" applyBorder="1" applyAlignment="1">
      <alignment horizontal="left" vertical="top" wrapText="1"/>
    </xf>
    <xf numFmtId="0" fontId="4" fillId="0" borderId="0" xfId="0" applyFont="1" applyAlignment="1">
      <alignment horizontal="center"/>
    </xf>
    <xf numFmtId="0" fontId="6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6</xdr:row>
      <xdr:rowOff>305029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76800" y="5810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4.28515625" customWidth="1"/>
    <col min="4" max="4" width="7.28515625" customWidth="1"/>
    <col min="5" max="5" width="7.42578125" customWidth="1"/>
    <col min="6" max="6" width="8.28515625" customWidth="1"/>
    <col min="7" max="7" width="8" customWidth="1"/>
    <col min="8" max="8" width="1.28515625" customWidth="1"/>
  </cols>
  <sheetData>
    <row r="1" spans="1:8" x14ac:dyDescent="0.25">
      <c r="A1" s="6"/>
      <c r="B1" s="6"/>
      <c r="C1" s="6"/>
      <c r="D1" s="6"/>
      <c r="E1" s="6"/>
      <c r="F1" s="6"/>
      <c r="G1" s="6"/>
      <c r="H1" s="6"/>
    </row>
    <row r="2" spans="1:8" ht="15.75" customHeight="1" x14ac:dyDescent="0.3">
      <c r="A2" s="29" t="s">
        <v>36</v>
      </c>
      <c r="B2" s="29"/>
      <c r="C2" s="29"/>
      <c r="D2" s="29"/>
      <c r="E2" s="29"/>
      <c r="F2" s="29"/>
      <c r="G2" s="29"/>
      <c r="H2" s="6"/>
    </row>
    <row r="3" spans="1:8" x14ac:dyDescent="0.25">
      <c r="A3" s="30" t="s">
        <v>37</v>
      </c>
      <c r="B3" s="30"/>
      <c r="C3" s="30"/>
      <c r="D3" s="30"/>
      <c r="E3" s="30"/>
      <c r="F3" s="30"/>
      <c r="G3" s="30"/>
      <c r="H3" s="6"/>
    </row>
    <row r="4" spans="1:8" ht="39.75" customHeight="1" x14ac:dyDescent="0.25">
      <c r="A4" s="2" t="s">
        <v>0</v>
      </c>
      <c r="B4" s="2" t="s">
        <v>9</v>
      </c>
      <c r="C4" s="1" t="s">
        <v>1</v>
      </c>
      <c r="D4" s="7" t="s">
        <v>11</v>
      </c>
      <c r="E4" s="7" t="s">
        <v>12</v>
      </c>
      <c r="F4" s="7" t="s">
        <v>13</v>
      </c>
      <c r="G4" s="7" t="s">
        <v>14</v>
      </c>
      <c r="H4" s="6"/>
    </row>
    <row r="5" spans="1:8" ht="39" customHeight="1" x14ac:dyDescent="0.25">
      <c r="A5" s="25" t="s">
        <v>2</v>
      </c>
      <c r="B5" s="25" t="s">
        <v>15</v>
      </c>
      <c r="C5" s="8" t="s">
        <v>28</v>
      </c>
      <c r="D5" s="9">
        <v>150</v>
      </c>
      <c r="E5" s="3">
        <v>190</v>
      </c>
      <c r="F5" s="9">
        <v>128.6</v>
      </c>
      <c r="G5" s="9">
        <v>162.9</v>
      </c>
      <c r="H5" s="6"/>
    </row>
    <row r="6" spans="1:8" ht="26.25" customHeight="1" x14ac:dyDescent="0.25">
      <c r="A6" s="26"/>
      <c r="B6" s="26"/>
      <c r="C6" s="10" t="s">
        <v>25</v>
      </c>
      <c r="D6" s="9">
        <v>170</v>
      </c>
      <c r="E6" s="9">
        <v>190</v>
      </c>
      <c r="F6" s="9">
        <v>60.6</v>
      </c>
      <c r="G6" s="9">
        <v>67.8</v>
      </c>
      <c r="H6" s="6"/>
    </row>
    <row r="7" spans="1:8" ht="26.25" customHeight="1" x14ac:dyDescent="0.25">
      <c r="A7" s="26"/>
      <c r="B7" s="26"/>
      <c r="C7" s="10" t="s">
        <v>26</v>
      </c>
      <c r="D7" s="9">
        <v>30</v>
      </c>
      <c r="E7" s="9">
        <v>45</v>
      </c>
      <c r="F7" s="9">
        <v>84.5</v>
      </c>
      <c r="G7" s="9">
        <v>126.8</v>
      </c>
      <c r="H7" s="6"/>
    </row>
    <row r="8" spans="1:8" x14ac:dyDescent="0.25">
      <c r="A8" s="18" t="s">
        <v>8</v>
      </c>
      <c r="B8" s="19"/>
      <c r="C8" s="11"/>
      <c r="D8" s="12">
        <f>SUM(D5:D7)</f>
        <v>350</v>
      </c>
      <c r="E8" s="4">
        <f>SUM(E5:E7)</f>
        <v>425</v>
      </c>
      <c r="F8" s="12">
        <f>SUM(F5:F7)</f>
        <v>273.7</v>
      </c>
      <c r="G8" s="12">
        <f>SUM(G5:G7)</f>
        <v>357.5</v>
      </c>
      <c r="H8" s="6"/>
    </row>
    <row r="9" spans="1:8" ht="40.5" customHeight="1" x14ac:dyDescent="0.25">
      <c r="A9" s="13" t="s">
        <v>7</v>
      </c>
      <c r="B9" s="5" t="s">
        <v>16</v>
      </c>
      <c r="C9" s="14" t="s">
        <v>32</v>
      </c>
      <c r="D9" s="3" t="s">
        <v>31</v>
      </c>
      <c r="E9" s="3">
        <v>180</v>
      </c>
      <c r="F9" s="3">
        <v>70.599999999999994</v>
      </c>
      <c r="G9" s="3">
        <v>90.2</v>
      </c>
      <c r="H9" s="15"/>
    </row>
    <row r="10" spans="1:8" x14ac:dyDescent="0.25">
      <c r="A10" s="12" t="s">
        <v>10</v>
      </c>
      <c r="B10" s="12"/>
      <c r="C10" s="16"/>
      <c r="D10" s="4">
        <v>176</v>
      </c>
      <c r="E10" s="12">
        <f>E9</f>
        <v>180</v>
      </c>
      <c r="F10" s="12">
        <f>F9</f>
        <v>70.599999999999994</v>
      </c>
      <c r="G10" s="12">
        <f>G9</f>
        <v>90.2</v>
      </c>
      <c r="H10" s="6"/>
    </row>
    <row r="11" spans="1:8" ht="26.25" customHeight="1" x14ac:dyDescent="0.25">
      <c r="A11" s="25" t="s">
        <v>3</v>
      </c>
      <c r="B11" s="23" t="s">
        <v>17</v>
      </c>
      <c r="C11" s="17" t="s">
        <v>21</v>
      </c>
      <c r="D11" s="9">
        <v>30</v>
      </c>
      <c r="E11" s="9">
        <v>60</v>
      </c>
      <c r="F11" s="9">
        <v>28.5</v>
      </c>
      <c r="G11" s="9">
        <v>57</v>
      </c>
      <c r="H11" s="6"/>
    </row>
    <row r="12" spans="1:8" ht="23.25" customHeight="1" x14ac:dyDescent="0.25">
      <c r="A12" s="26"/>
      <c r="B12" s="24"/>
      <c r="C12" s="17" t="s">
        <v>29</v>
      </c>
      <c r="D12" s="9">
        <v>150</v>
      </c>
      <c r="E12" s="3">
        <v>180</v>
      </c>
      <c r="F12" s="9">
        <v>99.9</v>
      </c>
      <c r="G12" s="9">
        <v>119.8</v>
      </c>
      <c r="H12" s="6"/>
    </row>
    <row r="13" spans="1:8" ht="39.75" customHeight="1" x14ac:dyDescent="0.25">
      <c r="A13" s="26"/>
      <c r="B13" s="24"/>
      <c r="C13" s="17" t="s">
        <v>33</v>
      </c>
      <c r="D13" s="3">
        <v>165</v>
      </c>
      <c r="E13" s="3">
        <v>200</v>
      </c>
      <c r="F13" s="9">
        <v>207.4</v>
      </c>
      <c r="G13" s="9">
        <v>251.3</v>
      </c>
      <c r="H13" s="6"/>
    </row>
    <row r="14" spans="1:8" ht="19.5" customHeight="1" x14ac:dyDescent="0.25">
      <c r="A14" s="26"/>
      <c r="B14" s="24"/>
      <c r="C14" s="17" t="s">
        <v>23</v>
      </c>
      <c r="D14" s="3">
        <v>30</v>
      </c>
      <c r="E14" s="3">
        <v>45</v>
      </c>
      <c r="F14" s="9">
        <v>17.5</v>
      </c>
      <c r="G14" s="9">
        <v>26.2</v>
      </c>
      <c r="H14" s="6"/>
    </row>
    <row r="15" spans="1:8" ht="24" customHeight="1" x14ac:dyDescent="0.25">
      <c r="A15" s="26"/>
      <c r="B15" s="24"/>
      <c r="C15" s="17" t="s">
        <v>24</v>
      </c>
      <c r="D15" s="9">
        <v>160</v>
      </c>
      <c r="E15" s="3">
        <v>200</v>
      </c>
      <c r="F15" s="9">
        <v>61.9</v>
      </c>
      <c r="G15" s="9">
        <v>77.400000000000006</v>
      </c>
      <c r="H15" s="6"/>
    </row>
    <row r="16" spans="1:8" ht="18" customHeight="1" x14ac:dyDescent="0.25">
      <c r="A16" s="27"/>
      <c r="B16" s="28"/>
      <c r="C16" s="17" t="s">
        <v>22</v>
      </c>
      <c r="D16" s="9">
        <v>40</v>
      </c>
      <c r="E16" s="9">
        <v>50</v>
      </c>
      <c r="F16" s="9">
        <v>78.2</v>
      </c>
      <c r="G16" s="9">
        <v>97.8</v>
      </c>
      <c r="H16" s="6"/>
    </row>
    <row r="17" spans="1:8" x14ac:dyDescent="0.25">
      <c r="A17" s="12" t="s">
        <v>4</v>
      </c>
      <c r="B17" s="12"/>
      <c r="C17" s="16"/>
      <c r="D17" s="4">
        <f>SUM(D11:D16)</f>
        <v>575</v>
      </c>
      <c r="E17" s="4">
        <f>SUM(E11:E16)</f>
        <v>735</v>
      </c>
      <c r="F17" s="12">
        <f>SUM(F11:F16)</f>
        <v>493.4</v>
      </c>
      <c r="G17" s="12">
        <f>SUM(G11:G16)</f>
        <v>629.5</v>
      </c>
      <c r="H17" s="6"/>
    </row>
    <row r="18" spans="1:8" ht="28.5" customHeight="1" x14ac:dyDescent="0.25">
      <c r="A18" s="20" t="s">
        <v>19</v>
      </c>
      <c r="B18" s="23" t="s">
        <v>18</v>
      </c>
      <c r="C18" s="17" t="s">
        <v>34</v>
      </c>
      <c r="D18" s="3">
        <v>50</v>
      </c>
      <c r="E18" s="3">
        <v>70</v>
      </c>
      <c r="F18" s="9">
        <v>102.4</v>
      </c>
      <c r="G18" s="9">
        <v>143.30000000000001</v>
      </c>
      <c r="H18" s="6"/>
    </row>
    <row r="19" spans="1:8" ht="34.5" customHeight="1" x14ac:dyDescent="0.25">
      <c r="A19" s="21"/>
      <c r="B19" s="24"/>
      <c r="C19" s="17" t="s">
        <v>35</v>
      </c>
      <c r="D19" s="3">
        <v>120</v>
      </c>
      <c r="E19" s="3">
        <v>150</v>
      </c>
      <c r="F19" s="9">
        <v>102.9</v>
      </c>
      <c r="G19" s="9">
        <v>128.6</v>
      </c>
      <c r="H19" s="6"/>
    </row>
    <row r="20" spans="1:8" ht="22.5" customHeight="1" x14ac:dyDescent="0.25">
      <c r="A20" s="21"/>
      <c r="B20" s="24"/>
      <c r="C20" s="17" t="s">
        <v>27</v>
      </c>
      <c r="D20" s="9">
        <v>150</v>
      </c>
      <c r="E20" s="9">
        <v>200</v>
      </c>
      <c r="F20" s="9">
        <v>32.700000000000003</v>
      </c>
      <c r="G20" s="9">
        <v>43.7</v>
      </c>
      <c r="H20" s="6"/>
    </row>
    <row r="21" spans="1:8" ht="27.75" customHeight="1" x14ac:dyDescent="0.25">
      <c r="A21" s="21"/>
      <c r="B21" s="24"/>
      <c r="C21" s="17" t="s">
        <v>30</v>
      </c>
      <c r="D21" s="9">
        <v>45</v>
      </c>
      <c r="E21" s="9">
        <v>60</v>
      </c>
      <c r="F21" s="9">
        <v>140.69999999999999</v>
      </c>
      <c r="G21" s="9">
        <v>187.7</v>
      </c>
      <c r="H21" s="6"/>
    </row>
    <row r="22" spans="1:8" ht="15.75" customHeight="1" x14ac:dyDescent="0.25">
      <c r="A22" s="22"/>
      <c r="B22" s="24"/>
      <c r="C22" s="11" t="s">
        <v>20</v>
      </c>
      <c r="D22" s="9">
        <v>95</v>
      </c>
      <c r="E22" s="9">
        <v>100</v>
      </c>
      <c r="F22" s="9">
        <v>42.2</v>
      </c>
      <c r="G22" s="9">
        <v>44.4</v>
      </c>
      <c r="H22" s="6"/>
    </row>
    <row r="23" spans="1:8" ht="17.25" customHeight="1" x14ac:dyDescent="0.25">
      <c r="A23" s="12" t="s">
        <v>5</v>
      </c>
      <c r="B23" s="12"/>
      <c r="C23" s="16"/>
      <c r="D23" s="4">
        <f>SUM(D18:D22)</f>
        <v>460</v>
      </c>
      <c r="E23" s="4">
        <f>SUM(E18:E22)</f>
        <v>580</v>
      </c>
      <c r="F23" s="12">
        <f>SUM(F18:F22)</f>
        <v>420.9</v>
      </c>
      <c r="G23" s="12">
        <f>SUM(G18:G22)</f>
        <v>547.69999999999993</v>
      </c>
      <c r="H23" s="6"/>
    </row>
    <row r="24" spans="1:8" ht="18" customHeight="1" x14ac:dyDescent="0.25">
      <c r="A24" s="12" t="s">
        <v>6</v>
      </c>
      <c r="B24" s="12"/>
      <c r="C24" s="16"/>
      <c r="D24" s="4">
        <f>D8+D10+D23</f>
        <v>986</v>
      </c>
      <c r="E24" s="4">
        <f>E8+E10+E17+E23</f>
        <v>1920</v>
      </c>
      <c r="F24" s="12">
        <f>F8+F10+F17+F23</f>
        <v>1258.5999999999999</v>
      </c>
      <c r="G24" s="12">
        <f>G8+G10+G17+G23</f>
        <v>1624.9</v>
      </c>
      <c r="H24" s="6"/>
    </row>
    <row r="25" spans="1:8" x14ac:dyDescent="0.25">
      <c r="A25" s="6"/>
      <c r="B25" s="6"/>
      <c r="C25" s="6"/>
      <c r="D25" s="6"/>
      <c r="E25" s="6"/>
      <c r="F25" s="6"/>
      <c r="G25" s="6"/>
      <c r="H25" s="6"/>
    </row>
    <row r="26" spans="1:8" x14ac:dyDescent="0.25">
      <c r="A26" s="6"/>
      <c r="B26" s="6"/>
      <c r="C26" s="6"/>
      <c r="D26" s="6"/>
      <c r="E26" s="6"/>
      <c r="F26" s="6"/>
      <c r="G26" s="6"/>
      <c r="H26" s="6"/>
    </row>
    <row r="27" spans="1:8" x14ac:dyDescent="0.25">
      <c r="A27" s="6"/>
      <c r="B27" s="6"/>
      <c r="C27" s="6"/>
      <c r="D27" s="6"/>
      <c r="E27" s="6"/>
      <c r="F27" s="6"/>
      <c r="G27" s="6"/>
      <c r="H27" s="6"/>
    </row>
    <row r="28" spans="1:8" x14ac:dyDescent="0.25">
      <c r="A28" s="6"/>
      <c r="B28" s="6"/>
      <c r="C28" s="6"/>
      <c r="D28" s="6"/>
      <c r="E28" s="6"/>
      <c r="F28" s="6"/>
      <c r="G28" s="6"/>
      <c r="H28" s="6"/>
    </row>
  </sheetData>
  <mergeCells count="9">
    <mergeCell ref="A2:G2"/>
    <mergeCell ref="A3:G3"/>
    <mergeCell ref="B5:B7"/>
    <mergeCell ref="A5:A7"/>
    <mergeCell ref="A8:B8"/>
    <mergeCell ref="A18:A22"/>
    <mergeCell ref="B18:B22"/>
    <mergeCell ref="A11:A16"/>
    <mergeCell ref="B11:B16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2025-12-12T10:35:21Z</dcterms:modified>
</cp:coreProperties>
</file>