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690" windowWidth="14805" windowHeight="7425"/>
  </bookViews>
  <sheets>
    <sheet name="10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20" i="7"/>
  <c r="F20" i="7"/>
  <c r="E20" i="7"/>
  <c r="D20" i="7"/>
  <c r="G12" i="7"/>
  <c r="F12" i="7"/>
  <c r="E12" i="7"/>
  <c r="G10" i="7"/>
  <c r="F10" i="7"/>
  <c r="E10" i="7"/>
  <c r="D10" i="7"/>
  <c r="F26" i="7" l="1"/>
  <c r="G26" i="7"/>
  <c r="E26" i="7"/>
  <c r="D26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<sst xmlns="http://schemas.openxmlformats.org/spreadsheetml/2006/main" count="38" uniqueCount="38">
  <si>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</si>
  <si>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</si>
  <si>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</si>
  <si>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Компот из с\фр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</si>
  <si>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</si>
  <si>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</si>
  <si>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</si>
  <si>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</si>
  <si>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</si>
  <si>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</si>
  <si>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</si>
  <si>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</si>
  <si>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</si>
  <si>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</si>
  <si>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</si>
  <si>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</si>
  <si>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</si>
  <si>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</si>
  <si>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</si>
  <si>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</si>
  <si>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</si>
  <si>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Пирожок с яблоком</t>
  </si>
  <si>
    <t>Борщ с капустой и картоф (щи из св.капусты)</t>
  </si>
  <si>
    <t>Хлеб ржано-пшеничный</t>
  </si>
  <si>
    <t>Соус томатный</t>
  </si>
  <si>
    <t>Какао с молоком (чай с сахаром)</t>
  </si>
  <si>
    <t>Бутерброд с маслом (бутерброд с сыром)</t>
  </si>
  <si>
    <t>Салат из моркови</t>
  </si>
  <si>
    <t>Апельсин (яблоко)</t>
  </si>
  <si>
    <t>Чай с сахаром</t>
  </si>
  <si>
    <t>Рис рассыпчатый (макароны отв)</t>
  </si>
  <si>
    <t>Капуста тушеная с мясом (капуста туш, яйцо вар)</t>
  </si>
  <si>
    <t>165\11</t>
  </si>
  <si>
    <t>я: Компот из ягод, гренки          с: Кефир (компот из изюма, печенье)</t>
  </si>
  <si>
    <t>Пудинг из печени с морковью (печень туш с овощами, рыба отв)</t>
  </si>
  <si>
    <t xml:space="preserve">Каша ячневая вяз (Каша ячневая без мол, яйцо вар) </t>
  </si>
  <si>
    <r>
      <t xml:space="preserve">Меню на 12.12.2025 г.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</si>
  <si>
    <t xml:space="preserve">День 10                                                                      И.Н. Тикка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</si>
</sst>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wrapText="1"/>
    </xf>
    <xf numFmtId="0" fontId="6" fillId="0" borderId="2" xfId="0" applyFont="1" applyBorder="1" applyAlignment="1"/>
    <xf numFmtId="0" fontId="6" fillId="0" borderId="2" xfId="0" applyFont="1" applyBorder="1" applyAlignment="1">
      <alignment horizontal="right"/>
    </xf>
    <xf numFmtId="0" fontId="1" fillId="0" borderId="1" xfId="0" applyFont="1" applyBorder="1"/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1" fillId="0" borderId="0" xfId="0" applyFont="1" applyBorder="1"/>
    <xf numFmtId="0" fontId="5" fillId="0" borderId="5" xfId="0" applyFont="1" applyBorder="1" applyAlignment="1">
      <alignment wrapText="1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right" vertical="center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10</xdr:col>
      <xdr:colOff>276434</xdr:colOff>
      <xdr:row>9</xdr:row>
      <xdr:rowOff>85954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00600" y="97155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0"/>
  <sheetViews>
    <sheetView tabSelected="1" workbookViewId="0">
      <selection activeCell="I6" sqref="I6"/>
    </sheetView>
  </sheetViews>
  <sheetFormatPr defaultRowHeight="15" x14ac:dyDescent="0.25"/>
  <cols>
    <col min="1" max="1" width="8.5703125" customWidth="1"/>
    <col min="2" max="2" width="8" customWidth="1"/>
    <col min="3" max="3" width="24.42578125" customWidth="1"/>
    <col min="4" max="4" width="7.28515625" customWidth="1"/>
    <col min="5" max="5" width="6.85546875" customWidth="1"/>
    <col min="6" max="6" width="7.85546875" customWidth="1"/>
    <col min="7" max="7" width="7.7109375" customWidth="1"/>
    <col min="8" max="8" width="1.28515625" customWidth="1"/>
  </cols>
  <sheetData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6.5" customHeight="1" x14ac:dyDescent="0.3">
      <c r="A4" s="22" t="s">
        <v>36</v>
      </c>
      <c r="B4" s="22"/>
      <c r="C4" s="22"/>
      <c r="D4" s="22"/>
      <c r="E4" s="22"/>
      <c r="F4" s="22"/>
      <c r="G4" s="22"/>
      <c r="H4" s="1"/>
      <c r="I4" s="1"/>
    </row>
    <row r="5" spans="1:9" x14ac:dyDescent="0.25">
      <c r="A5" s="23" t="s">
        <v>37</v>
      </c>
      <c r="B5" s="23"/>
      <c r="C5" s="23"/>
      <c r="D5" s="23"/>
      <c r="E5" s="23"/>
      <c r="F5" s="23"/>
      <c r="G5" s="23"/>
      <c r="H5" s="1"/>
      <c r="I5" s="1"/>
    </row>
    <row r="6" spans="1:9" ht="39.75" customHeight="1" x14ac:dyDescent="0.25">
      <c r="A6" s="2" t="s">
        <v>0</v>
      </c>
      <c r="B6" s="2" t="s">
        <v>10</v>
      </c>
      <c r="C6" s="3" t="s">
        <v>1</v>
      </c>
      <c r="D6" s="4" t="s">
        <v>12</v>
      </c>
      <c r="E6" s="4" t="s">
        <v>13</v>
      </c>
      <c r="F6" s="4" t="s">
        <v>14</v>
      </c>
      <c r="G6" s="4" t="s">
        <v>15</v>
      </c>
      <c r="H6" s="1"/>
      <c r="I6" s="1"/>
    </row>
    <row r="7" spans="1:9" ht="30" customHeight="1" x14ac:dyDescent="0.25">
      <c r="A7" s="24" t="s">
        <v>2</v>
      </c>
      <c r="B7" s="24" t="s">
        <v>16</v>
      </c>
      <c r="C7" s="19" t="s">
        <v>35</v>
      </c>
      <c r="D7" s="5">
        <v>145</v>
      </c>
      <c r="E7" s="6">
        <v>180</v>
      </c>
      <c r="F7" s="5">
        <v>130.19999999999999</v>
      </c>
      <c r="G7" s="5">
        <v>161.6</v>
      </c>
      <c r="H7" s="1"/>
      <c r="I7" s="1"/>
    </row>
    <row r="8" spans="1:9" ht="24.75" customHeight="1" x14ac:dyDescent="0.25">
      <c r="A8" s="25"/>
      <c r="B8" s="25"/>
      <c r="C8" s="19" t="s">
        <v>25</v>
      </c>
      <c r="D8" s="5">
        <v>180</v>
      </c>
      <c r="E8" s="5">
        <v>200</v>
      </c>
      <c r="F8" s="5">
        <v>69.7</v>
      </c>
      <c r="G8" s="5">
        <v>77.400000000000006</v>
      </c>
      <c r="H8" s="1"/>
      <c r="I8" s="1"/>
    </row>
    <row r="9" spans="1:9" ht="27.75" customHeight="1" x14ac:dyDescent="0.25">
      <c r="A9" s="25"/>
      <c r="B9" s="25"/>
      <c r="C9" s="19" t="s">
        <v>26</v>
      </c>
      <c r="D9" s="5">
        <v>26</v>
      </c>
      <c r="E9" s="5">
        <v>40</v>
      </c>
      <c r="F9" s="5">
        <v>80.400000000000006</v>
      </c>
      <c r="G9" s="5">
        <v>123.7</v>
      </c>
      <c r="H9" s="1"/>
      <c r="I9" s="1"/>
    </row>
    <row r="10" spans="1:9" x14ac:dyDescent="0.25">
      <c r="A10" s="33" t="s">
        <v>9</v>
      </c>
      <c r="B10" s="34"/>
      <c r="C10" s="5"/>
      <c r="D10" s="7">
        <f>SUM(D7:D9)</f>
        <v>351</v>
      </c>
      <c r="E10" s="8">
        <f>SUM(E7:E9)</f>
        <v>420</v>
      </c>
      <c r="F10" s="7">
        <f>SUM(F7:F9)</f>
        <v>280.29999999999995</v>
      </c>
      <c r="G10" s="7">
        <f>SUM(G7:G9)</f>
        <v>362.7</v>
      </c>
      <c r="H10" s="1"/>
      <c r="I10" s="1"/>
    </row>
    <row r="11" spans="1:9" ht="43.5" customHeight="1" x14ac:dyDescent="0.25">
      <c r="A11" s="9" t="s">
        <v>8</v>
      </c>
      <c r="B11" s="10" t="s">
        <v>17</v>
      </c>
      <c r="C11" s="20" t="s">
        <v>33</v>
      </c>
      <c r="D11" s="21" t="s">
        <v>32</v>
      </c>
      <c r="E11" s="21">
        <v>180</v>
      </c>
      <c r="F11" s="21">
        <v>70.599999999999994</v>
      </c>
      <c r="G11" s="21">
        <v>90.2</v>
      </c>
      <c r="H11" s="11"/>
      <c r="I11" s="1"/>
    </row>
    <row r="12" spans="1:9" x14ac:dyDescent="0.25">
      <c r="A12" s="7" t="s">
        <v>11</v>
      </c>
      <c r="B12" s="7"/>
      <c r="C12" s="7"/>
      <c r="D12" s="7">
        <v>176</v>
      </c>
      <c r="E12" s="7">
        <f>E11</f>
        <v>180</v>
      </c>
      <c r="F12" s="7">
        <f>F11</f>
        <v>70.599999999999994</v>
      </c>
      <c r="G12" s="7">
        <f>G11</f>
        <v>90.2</v>
      </c>
      <c r="H12" s="1"/>
      <c r="I12" s="1"/>
    </row>
    <row r="13" spans="1:9" ht="16.5" customHeight="1" x14ac:dyDescent="0.25">
      <c r="A13" s="24" t="s">
        <v>4</v>
      </c>
      <c r="B13" s="26" t="s">
        <v>18</v>
      </c>
      <c r="C13" s="12" t="s">
        <v>27</v>
      </c>
      <c r="D13" s="5">
        <v>40</v>
      </c>
      <c r="E13" s="5">
        <v>60</v>
      </c>
      <c r="F13" s="5">
        <v>34.6</v>
      </c>
      <c r="G13" s="5">
        <v>52</v>
      </c>
      <c r="H13" s="1"/>
      <c r="I13" s="1"/>
    </row>
    <row r="14" spans="1:9" ht="27.75" customHeight="1" x14ac:dyDescent="0.25">
      <c r="A14" s="25"/>
      <c r="B14" s="27"/>
      <c r="C14" s="12" t="s">
        <v>22</v>
      </c>
      <c r="D14" s="5">
        <v>150</v>
      </c>
      <c r="E14" s="6">
        <v>180</v>
      </c>
      <c r="F14" s="5">
        <v>81.7</v>
      </c>
      <c r="G14" s="5">
        <v>98</v>
      </c>
      <c r="H14" s="1"/>
      <c r="I14" s="1"/>
    </row>
    <row r="15" spans="1:9" ht="37.5" customHeight="1" x14ac:dyDescent="0.25">
      <c r="A15" s="25"/>
      <c r="B15" s="27"/>
      <c r="C15" s="12" t="s">
        <v>34</v>
      </c>
      <c r="D15" s="6">
        <v>50</v>
      </c>
      <c r="E15" s="6">
        <v>70</v>
      </c>
      <c r="F15" s="5">
        <v>102.6</v>
      </c>
      <c r="G15" s="5">
        <v>143.69999999999999</v>
      </c>
      <c r="H15" s="1"/>
      <c r="I15" s="1"/>
    </row>
    <row r="16" spans="1:9" ht="17.25" customHeight="1" x14ac:dyDescent="0.25">
      <c r="A16" s="25"/>
      <c r="B16" s="27"/>
      <c r="C16" s="12" t="s">
        <v>24</v>
      </c>
      <c r="D16" s="6">
        <v>30</v>
      </c>
      <c r="E16" s="6">
        <v>40</v>
      </c>
      <c r="F16" s="5">
        <v>8.1999999999999993</v>
      </c>
      <c r="G16" s="5">
        <v>10.9</v>
      </c>
      <c r="H16" s="1"/>
      <c r="I16" s="1"/>
    </row>
    <row r="17" spans="1:9" ht="27" customHeight="1" x14ac:dyDescent="0.25">
      <c r="A17" s="25"/>
      <c r="B17" s="27"/>
      <c r="C17" s="12" t="s">
        <v>30</v>
      </c>
      <c r="D17" s="5">
        <v>110</v>
      </c>
      <c r="E17" s="6">
        <v>130</v>
      </c>
      <c r="F17" s="5">
        <v>130.1</v>
      </c>
      <c r="G17" s="5">
        <v>153.69999999999999</v>
      </c>
      <c r="H17" s="1"/>
      <c r="I17" s="1"/>
    </row>
    <row r="18" spans="1:9" ht="18" customHeight="1" x14ac:dyDescent="0.25">
      <c r="A18" s="25"/>
      <c r="B18" s="27"/>
      <c r="C18" s="12" t="s">
        <v>3</v>
      </c>
      <c r="D18" s="5">
        <v>150</v>
      </c>
      <c r="E18" s="6">
        <v>190</v>
      </c>
      <c r="F18" s="5">
        <v>58</v>
      </c>
      <c r="G18" s="5">
        <v>73.5</v>
      </c>
      <c r="H18" s="1"/>
      <c r="I18" s="1"/>
    </row>
    <row r="19" spans="1:9" ht="18.75" customHeight="1" x14ac:dyDescent="0.25">
      <c r="A19" s="32"/>
      <c r="B19" s="28"/>
      <c r="C19" s="12" t="s">
        <v>23</v>
      </c>
      <c r="D19" s="5">
        <v>40</v>
      </c>
      <c r="E19" s="5">
        <v>50</v>
      </c>
      <c r="F19" s="5">
        <v>78.2</v>
      </c>
      <c r="G19" s="5">
        <v>97.8</v>
      </c>
      <c r="H19" s="1"/>
      <c r="I19" s="1"/>
    </row>
    <row r="20" spans="1:9" x14ac:dyDescent="0.25">
      <c r="A20" s="7" t="s">
        <v>5</v>
      </c>
      <c r="B20" s="7"/>
      <c r="C20" s="7"/>
      <c r="D20" s="8">
        <f>SUM(D13:D19)</f>
        <v>570</v>
      </c>
      <c r="E20" s="8">
        <f>SUM(E13:E19)</f>
        <v>720</v>
      </c>
      <c r="F20" s="7">
        <f>SUM(F13:F19)</f>
        <v>493.4</v>
      </c>
      <c r="G20" s="7">
        <f>SUM(G13:G19)</f>
        <v>629.59999999999991</v>
      </c>
      <c r="H20" s="1"/>
      <c r="I20" s="1"/>
    </row>
    <row r="21" spans="1:9" ht="27.75" customHeight="1" x14ac:dyDescent="0.25">
      <c r="A21" s="29" t="s">
        <v>20</v>
      </c>
      <c r="B21" s="26" t="s">
        <v>19</v>
      </c>
      <c r="C21" s="12" t="s">
        <v>31</v>
      </c>
      <c r="D21" s="6">
        <v>160</v>
      </c>
      <c r="E21" s="6">
        <v>210</v>
      </c>
      <c r="F21" s="5">
        <v>271.60000000000002</v>
      </c>
      <c r="G21" s="5">
        <v>356.4</v>
      </c>
      <c r="H21" s="1"/>
      <c r="I21" s="1"/>
    </row>
    <row r="22" spans="1:9" ht="17.25" customHeight="1" x14ac:dyDescent="0.25">
      <c r="A22" s="30"/>
      <c r="B22" s="27"/>
      <c r="C22" s="12" t="s">
        <v>29</v>
      </c>
      <c r="D22" s="5">
        <v>165</v>
      </c>
      <c r="E22" s="5">
        <v>180</v>
      </c>
      <c r="F22" s="5">
        <v>9.6999999999999993</v>
      </c>
      <c r="G22" s="5">
        <v>20.399999999999999</v>
      </c>
      <c r="H22" s="1"/>
      <c r="I22" s="1"/>
    </row>
    <row r="23" spans="1:9" ht="16.5" customHeight="1" x14ac:dyDescent="0.25">
      <c r="A23" s="30"/>
      <c r="B23" s="27"/>
      <c r="C23" s="12" t="s">
        <v>21</v>
      </c>
      <c r="D23" s="5">
        <v>40</v>
      </c>
      <c r="E23" s="5">
        <v>50</v>
      </c>
      <c r="F23" s="5">
        <v>109.7</v>
      </c>
      <c r="G23" s="5">
        <v>137.1</v>
      </c>
      <c r="H23" s="1"/>
      <c r="I23" s="1"/>
    </row>
    <row r="24" spans="1:9" ht="16.5" customHeight="1" x14ac:dyDescent="0.25">
      <c r="A24" s="31"/>
      <c r="B24" s="27"/>
      <c r="C24" s="5" t="s">
        <v>28</v>
      </c>
      <c r="D24" s="5">
        <v>95</v>
      </c>
      <c r="E24" s="5">
        <v>100</v>
      </c>
      <c r="F24" s="5">
        <v>35.9</v>
      </c>
      <c r="G24" s="5">
        <v>37.799999999999997</v>
      </c>
      <c r="H24" s="1"/>
      <c r="I24" s="1"/>
    </row>
    <row r="25" spans="1:9" x14ac:dyDescent="0.25">
      <c r="A25" s="13" t="s">
        <v>6</v>
      </c>
      <c r="B25" s="13"/>
      <c r="C25" s="13"/>
      <c r="D25" s="14">
        <f>SUM(D21:D24)</f>
        <v>460</v>
      </c>
      <c r="E25" s="14">
        <f>SUM(E21:E24)</f>
        <v>540</v>
      </c>
      <c r="F25" s="13">
        <f>SUM(F21:F24)</f>
        <v>426.9</v>
      </c>
      <c r="G25" s="13">
        <f>SUM(G21:G24)</f>
        <v>551.69999999999993</v>
      </c>
      <c r="H25" s="1"/>
      <c r="I25" s="1"/>
    </row>
    <row r="26" spans="1:9" x14ac:dyDescent="0.25">
      <c r="A26" s="7" t="s">
        <v>7</v>
      </c>
      <c r="B26" s="7"/>
      <c r="C26" s="7"/>
      <c r="D26" s="8">
        <f>D10+D12+D20+D25</f>
        <v>1557</v>
      </c>
      <c r="E26" s="8">
        <f>E10+E12+E20+E25</f>
        <v>1860</v>
      </c>
      <c r="F26" s="7">
        <f>F10+F12+F20+F25</f>
        <v>1271.1999999999998</v>
      </c>
      <c r="G26" s="7">
        <f>G10+G12+G20+G25</f>
        <v>1634.1999999999998</v>
      </c>
      <c r="H26" s="15"/>
      <c r="I26" s="1"/>
    </row>
    <row r="27" spans="1:9" x14ac:dyDescent="0.25">
      <c r="A27" s="16"/>
      <c r="B27" s="16"/>
      <c r="C27" s="16"/>
      <c r="D27" s="17"/>
      <c r="E27" s="17"/>
      <c r="F27" s="16"/>
      <c r="G27" s="16"/>
      <c r="H27" s="18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</sheetData>
  <mergeCells count="9">
    <mergeCell ref="A4:G4"/>
    <mergeCell ref="A5:G5"/>
    <mergeCell ref="B7:B9"/>
    <mergeCell ref="A7:A9"/>
    <mergeCell ref="A10:B10"/>
    <mergeCell ref="A21:A24"/>
    <mergeCell ref="B21:B24"/>
    <mergeCell ref="A13:A19"/>
    <mergeCell ref="B13:B19"/>
  </mergeCells>
  <pageMargins left="0.11811023622047245" right="0.11811023622047245" top="0.19685039370078741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2025-12-11T12:56:51Z</dcterms:modified>
</cp:coreProperties>
</file>